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6" windowHeight="11700"/>
  </bookViews>
  <sheets>
    <sheet name="Załacznik nr 2a" sheetId="1" r:id="rId1"/>
    <sheet name="Załącznik nr 2b" sheetId="2" r:id="rId2"/>
  </sheets>
  <definedNames>
    <definedName name="_xlnm._FilterDatabase" localSheetId="0" hidden="1">'Załacznik nr 2a'!$A$12:$E$963</definedName>
    <definedName name="_xlnm.Print_Area" localSheetId="0">'Załacznik nr 2a'!$A$1:$H$963</definedName>
    <definedName name="_xlnm.Print_Area" localSheetId="1">'Załącznik nr 2b'!$A$1:$D$24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7" i="1" l="1"/>
  <c r="G582" i="1"/>
  <c r="G129" i="1"/>
  <c r="G19" i="1"/>
  <c r="G20" i="1"/>
  <c r="G21" i="1"/>
  <c r="G24" i="1"/>
  <c r="G25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1" i="1"/>
  <c r="G43" i="1"/>
  <c r="G44" i="1"/>
  <c r="G45" i="1"/>
  <c r="G46" i="1"/>
  <c r="G47" i="1"/>
  <c r="G49" i="1"/>
  <c r="G50" i="1"/>
  <c r="G51" i="1"/>
  <c r="G53" i="1"/>
  <c r="G54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2" i="1"/>
  <c r="G73" i="1"/>
  <c r="G75" i="1"/>
  <c r="G77" i="1"/>
  <c r="G78" i="1"/>
  <c r="G80" i="1"/>
  <c r="G81" i="1"/>
  <c r="G82" i="1"/>
  <c r="G84" i="1"/>
  <c r="G86" i="1"/>
  <c r="G87" i="1"/>
  <c r="G88" i="1"/>
  <c r="G89" i="1"/>
  <c r="G90" i="1"/>
  <c r="G92" i="1"/>
  <c r="G93" i="1"/>
  <c r="G94" i="1"/>
  <c r="G95" i="1"/>
  <c r="G98" i="1"/>
  <c r="G100" i="1"/>
  <c r="G101" i="1"/>
  <c r="G103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8" i="1"/>
  <c r="G119" i="1"/>
  <c r="G121" i="1"/>
  <c r="G122" i="1"/>
  <c r="G123" i="1"/>
  <c r="G124" i="1"/>
  <c r="G126" i="1"/>
  <c r="G127" i="1"/>
  <c r="G130" i="1"/>
  <c r="G131" i="1"/>
  <c r="G133" i="1"/>
  <c r="G134" i="1"/>
  <c r="G135" i="1"/>
  <c r="G136" i="1"/>
  <c r="G137" i="1"/>
  <c r="G138" i="1"/>
  <c r="G140" i="1"/>
  <c r="G141" i="1"/>
  <c r="G143" i="1"/>
  <c r="G144" i="1"/>
  <c r="G145" i="1"/>
  <c r="G146" i="1"/>
  <c r="G147" i="1"/>
  <c r="G148" i="1"/>
  <c r="G152" i="1"/>
  <c r="G155" i="1"/>
  <c r="G156" i="1"/>
  <c r="G157" i="1"/>
  <c r="G158" i="1"/>
  <c r="G159" i="1"/>
  <c r="G160" i="1"/>
  <c r="G163" i="1"/>
  <c r="G164" i="1"/>
  <c r="G165" i="1"/>
  <c r="G168" i="1"/>
  <c r="G171" i="1"/>
  <c r="G174" i="1"/>
  <c r="G175" i="1"/>
  <c r="G176" i="1"/>
  <c r="G179" i="1"/>
  <c r="G180" i="1"/>
  <c r="G181" i="1"/>
  <c r="G184" i="1"/>
  <c r="G185" i="1"/>
  <c r="G186" i="1"/>
  <c r="G187" i="1"/>
  <c r="G188" i="1"/>
  <c r="G191" i="1"/>
  <c r="G194" i="1"/>
  <c r="G195" i="1"/>
  <c r="G198" i="1"/>
  <c r="G199" i="1"/>
  <c r="G200" i="1"/>
  <c r="G201" i="1"/>
  <c r="G202" i="1"/>
  <c r="G203" i="1"/>
  <c r="G204" i="1"/>
  <c r="G205" i="1"/>
  <c r="G206" i="1"/>
  <c r="G209" i="1"/>
  <c r="G210" i="1"/>
  <c r="G211" i="1"/>
  <c r="G212" i="1"/>
  <c r="G215" i="1"/>
  <c r="G216" i="1"/>
  <c r="G217" i="1"/>
  <c r="G220" i="1"/>
  <c r="G223" i="1"/>
  <c r="G224" i="1"/>
  <c r="G227" i="1"/>
  <c r="G228" i="1"/>
  <c r="G231" i="1"/>
  <c r="G232" i="1"/>
  <c r="G233" i="1"/>
  <c r="G234" i="1"/>
  <c r="G235" i="1"/>
  <c r="G238" i="1"/>
  <c r="G241" i="1"/>
  <c r="G242" i="1"/>
  <c r="G245" i="1"/>
  <c r="G246" i="1"/>
  <c r="G247" i="1"/>
  <c r="G250" i="1"/>
  <c r="G253" i="1"/>
  <c r="G256" i="1"/>
  <c r="G257" i="1"/>
  <c r="G258" i="1"/>
  <c r="G259" i="1"/>
  <c r="G260" i="1"/>
  <c r="G263" i="1"/>
  <c r="G264" i="1"/>
  <c r="G265" i="1"/>
  <c r="G268" i="1"/>
  <c r="G269" i="1"/>
  <c r="G270" i="1"/>
  <c r="G271" i="1"/>
  <c r="G272" i="1"/>
  <c r="G273" i="1"/>
  <c r="G274" i="1"/>
  <c r="G277" i="1"/>
  <c r="G278" i="1"/>
  <c r="G279" i="1"/>
  <c r="G282" i="1"/>
  <c r="G283" i="1"/>
  <c r="G284" i="1"/>
  <c r="G285" i="1"/>
  <c r="G286" i="1"/>
  <c r="G287" i="1"/>
  <c r="G288" i="1"/>
  <c r="G289" i="1"/>
  <c r="G292" i="1"/>
  <c r="G295" i="1"/>
  <c r="G298" i="1"/>
  <c r="G299" i="1"/>
  <c r="G300" i="1"/>
  <c r="G301" i="1"/>
  <c r="G302" i="1"/>
  <c r="G303" i="1"/>
  <c r="G304" i="1"/>
  <c r="G307" i="1"/>
  <c r="G308" i="1"/>
  <c r="G309" i="1"/>
  <c r="G310" i="1"/>
  <c r="G311" i="1"/>
  <c r="G312" i="1"/>
  <c r="G313" i="1"/>
  <c r="G314" i="1"/>
  <c r="G315" i="1"/>
  <c r="G318" i="1"/>
  <c r="G319" i="1"/>
  <c r="G320" i="1"/>
  <c r="G321" i="1"/>
  <c r="G322" i="1"/>
  <c r="G323" i="1"/>
  <c r="G324" i="1"/>
  <c r="G325" i="1"/>
  <c r="G326" i="1"/>
  <c r="G327" i="1"/>
  <c r="G328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5" i="1"/>
  <c r="G346" i="1"/>
  <c r="G347" i="1"/>
  <c r="G348" i="1"/>
  <c r="G349" i="1"/>
  <c r="G350" i="1"/>
  <c r="G353" i="1"/>
  <c r="G354" i="1"/>
  <c r="G357" i="1"/>
  <c r="G358" i="1"/>
  <c r="G359" i="1"/>
  <c r="G360" i="1"/>
  <c r="G363" i="1"/>
  <c r="G364" i="1"/>
  <c r="G365" i="1"/>
  <c r="G366" i="1"/>
  <c r="G367" i="1"/>
  <c r="G368" i="1"/>
  <c r="G371" i="1"/>
  <c r="G372" i="1"/>
  <c r="G375" i="1"/>
  <c r="G378" i="1"/>
  <c r="G379" i="1"/>
  <c r="G380" i="1"/>
  <c r="G381" i="1"/>
  <c r="G384" i="1"/>
  <c r="G385" i="1"/>
  <c r="G386" i="1"/>
  <c r="G387" i="1"/>
  <c r="G388" i="1"/>
  <c r="G391" i="1"/>
  <c r="G392" i="1"/>
  <c r="G395" i="1"/>
  <c r="G396" i="1"/>
  <c r="G399" i="1"/>
  <c r="G400" i="1"/>
  <c r="G401" i="1"/>
  <c r="G402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92" i="1"/>
  <c r="G493" i="1"/>
  <c r="G494" i="1"/>
  <c r="G495" i="1"/>
  <c r="G496" i="1"/>
  <c r="G497" i="1"/>
  <c r="G502" i="1"/>
  <c r="G506" i="1"/>
  <c r="G507" i="1"/>
  <c r="G508" i="1"/>
  <c r="G511" i="1"/>
  <c r="G514" i="1"/>
  <c r="G517" i="1"/>
  <c r="G518" i="1"/>
  <c r="G519" i="1"/>
  <c r="G522" i="1"/>
  <c r="G523" i="1"/>
  <c r="G526" i="1"/>
  <c r="G527" i="1"/>
  <c r="G530" i="1"/>
  <c r="G533" i="1"/>
  <c r="G534" i="1"/>
  <c r="G538" i="1"/>
  <c r="G540" i="1"/>
  <c r="G541" i="1"/>
  <c r="G542" i="1"/>
  <c r="G543" i="1"/>
  <c r="G544" i="1"/>
  <c r="G545" i="1"/>
  <c r="G546" i="1"/>
  <c r="G547" i="1"/>
  <c r="G552" i="1"/>
  <c r="G553" i="1"/>
  <c r="G555" i="1"/>
  <c r="G556" i="1"/>
  <c r="G558" i="1"/>
  <c r="G559" i="1"/>
  <c r="G561" i="1"/>
  <c r="G562" i="1"/>
  <c r="G564" i="1"/>
  <c r="G565" i="1"/>
  <c r="G566" i="1"/>
  <c r="G567" i="1"/>
  <c r="G569" i="1"/>
  <c r="G570" i="1"/>
  <c r="G571" i="1"/>
  <c r="G572" i="1"/>
  <c r="G573" i="1"/>
  <c r="G574" i="1"/>
  <c r="G575" i="1"/>
  <c r="G576" i="1"/>
  <c r="G578" i="1"/>
  <c r="G583" i="1"/>
  <c r="G584" i="1"/>
  <c r="G585" i="1"/>
  <c r="G590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7" i="1"/>
  <c r="G618" i="1"/>
  <c r="G621" i="1"/>
  <c r="G622" i="1"/>
  <c r="G623" i="1"/>
  <c r="G624" i="1"/>
  <c r="G627" i="1"/>
  <c r="G630" i="1"/>
  <c r="G633" i="1"/>
  <c r="G636" i="1"/>
  <c r="G637" i="1"/>
  <c r="G638" i="1"/>
  <c r="G639" i="1"/>
  <c r="G642" i="1"/>
  <c r="G643" i="1"/>
  <c r="G644" i="1"/>
  <c r="G647" i="1"/>
  <c r="G648" i="1"/>
  <c r="G649" i="1"/>
  <c r="G650" i="1"/>
  <c r="G651" i="1"/>
  <c r="G652" i="1"/>
  <c r="G653" i="1"/>
  <c r="G654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2" i="1"/>
  <c r="G673" i="1"/>
  <c r="G676" i="1"/>
  <c r="G679" i="1"/>
  <c r="G680" i="1"/>
  <c r="G683" i="1"/>
  <c r="G684" i="1"/>
  <c r="G685" i="1"/>
  <c r="G688" i="1"/>
  <c r="G691" i="1"/>
  <c r="G692" i="1"/>
  <c r="G695" i="1"/>
  <c r="G696" i="1"/>
  <c r="G697" i="1"/>
  <c r="G698" i="1"/>
  <c r="G699" i="1"/>
  <c r="G700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7" i="1"/>
  <c r="G718" i="1"/>
  <c r="G719" i="1"/>
  <c r="G720" i="1"/>
  <c r="G721" i="1"/>
  <c r="G722" i="1"/>
  <c r="G725" i="1"/>
  <c r="G728" i="1"/>
  <c r="G729" i="1"/>
  <c r="G730" i="1"/>
  <c r="G731" i="1"/>
  <c r="G732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40" i="1"/>
  <c r="G841" i="1"/>
  <c r="G842" i="1"/>
  <c r="G843" i="1"/>
  <c r="G844" i="1"/>
  <c r="G845" i="1"/>
  <c r="G846" i="1"/>
  <c r="G847" i="1"/>
  <c r="G848" i="1"/>
  <c r="G849" i="1"/>
  <c r="G852" i="1"/>
  <c r="G853" i="1"/>
  <c r="G854" i="1"/>
  <c r="G855" i="1"/>
  <c r="G856" i="1"/>
  <c r="G857" i="1"/>
  <c r="G858" i="1"/>
  <c r="G859" i="1"/>
  <c r="G860" i="1"/>
  <c r="G861" i="1"/>
  <c r="G865" i="1"/>
  <c r="G866" i="1"/>
  <c r="G867" i="1"/>
  <c r="G868" i="1"/>
  <c r="G869" i="1"/>
  <c r="G870" i="1"/>
  <c r="G871" i="1"/>
  <c r="G872" i="1"/>
  <c r="G873" i="1"/>
  <c r="G875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16" i="1"/>
  <c r="E9" i="1"/>
  <c r="G9" i="1" s="1"/>
  <c r="G8" i="1"/>
  <c r="E8" i="1"/>
</calcChain>
</file>

<file path=xl/sharedStrings.xml><?xml version="1.0" encoding="utf-8"?>
<sst xmlns="http://schemas.openxmlformats.org/spreadsheetml/2006/main" count="2590" uniqueCount="1347">
  <si>
    <t xml:space="preserve">Cennik części zamiennych </t>
  </si>
  <si>
    <t>Części do kolejek FMG Pioma S.A.</t>
  </si>
  <si>
    <t>Lp.</t>
  </si>
  <si>
    <t>Oznaczenie wg producenta maszyny</t>
  </si>
  <si>
    <t xml:space="preserve">Nazwa części zamiennej </t>
  </si>
  <si>
    <t>Nr rysunku/oznaczenie/nazwa wg producenta części zamiennej</t>
  </si>
  <si>
    <t/>
  </si>
  <si>
    <t>Sprężyna</t>
  </si>
  <si>
    <t>Pierścień uszczelniający</t>
  </si>
  <si>
    <t>Uszczelka</t>
  </si>
  <si>
    <t>Sworzeń</t>
  </si>
  <si>
    <t>Części zamienne do KMH 1/30</t>
  </si>
  <si>
    <t>Rozdzielacz elektromagnet. SEMI-2/OL</t>
  </si>
  <si>
    <t>ME-006770-N</t>
  </si>
  <si>
    <t xml:space="preserve"> Części zamienne do wózków hamulcowych:</t>
  </si>
  <si>
    <t>Korpus wózka</t>
  </si>
  <si>
    <t>Części zamienne do kabiny KO-8</t>
  </si>
  <si>
    <t>S26.13-25</t>
  </si>
  <si>
    <t>Cięgno L-1900</t>
  </si>
  <si>
    <t>443-000261-N</t>
  </si>
  <si>
    <t>S26.14-35.02</t>
  </si>
  <si>
    <t>Wózek nośny KO-8</t>
  </si>
  <si>
    <t>442-000814-N</t>
  </si>
  <si>
    <t>Tabliczka znaku dop. STD-GM-70</t>
  </si>
  <si>
    <t>MO-000971-N</t>
  </si>
  <si>
    <t>Części zamienne do lokomotyw typu PIOMA CS- 80/CSP- 4/ CSP- 5</t>
  </si>
  <si>
    <t>Kolektor wydechowy</t>
  </si>
  <si>
    <t>9080738/06</t>
  </si>
  <si>
    <t>Uszczelka ognioodporna</t>
  </si>
  <si>
    <t>126-015327-N</t>
  </si>
  <si>
    <t>9080737/06</t>
  </si>
  <si>
    <t>126-015326-N</t>
  </si>
  <si>
    <t>9080741/06</t>
  </si>
  <si>
    <t>126-015392-N</t>
  </si>
  <si>
    <t>9080743/06</t>
  </si>
  <si>
    <t>Przyłączka M16x1,5/M22x1,5</t>
  </si>
  <si>
    <t>212-001569-N</t>
  </si>
  <si>
    <t>9080002/00 p41</t>
  </si>
  <si>
    <t xml:space="preserve">Pasek klinowy XPA Lw=1090 </t>
  </si>
  <si>
    <t>128-010363-N</t>
  </si>
  <si>
    <t>9080002/00 p44</t>
  </si>
  <si>
    <t>Przewód P51P51/211/06 -1000  M14x1,5</t>
  </si>
  <si>
    <t>123-014358-N</t>
  </si>
  <si>
    <t>Przegub kulisty DIN 71802-10-M6-C</t>
  </si>
  <si>
    <t>107-000638-N</t>
  </si>
  <si>
    <t>Semi2/1 OL</t>
  </si>
  <si>
    <t xml:space="preserve">Sterownik elektrohydrauliczny </t>
  </si>
  <si>
    <t>121-016295-N</t>
  </si>
  <si>
    <t xml:space="preserve">Filtr paliwa </t>
  </si>
  <si>
    <t>123-003378-N</t>
  </si>
  <si>
    <t>Turbosprężarka silnika Volvo Penta D5AT</t>
  </si>
  <si>
    <t>136-012097-N</t>
  </si>
  <si>
    <t>9080013/04 p5</t>
  </si>
  <si>
    <t>Filtr oleju silnika</t>
  </si>
  <si>
    <t>123-014249-N</t>
  </si>
  <si>
    <t>9080013/04 p16</t>
  </si>
  <si>
    <t>Wentylator Fi 600</t>
  </si>
  <si>
    <t>123-013698-N</t>
  </si>
  <si>
    <t>9080013/04 p19</t>
  </si>
  <si>
    <t xml:space="preserve">Uszczelka turbosprężarki </t>
  </si>
  <si>
    <t>123-033659-N</t>
  </si>
  <si>
    <t>Uszczelka pokrywy zaworów silnika VOLVO</t>
  </si>
  <si>
    <t>123-014328-N</t>
  </si>
  <si>
    <t>Wkład turbosprężarki silnika spalinowego VOLVO</t>
  </si>
  <si>
    <t>123-014304-N</t>
  </si>
  <si>
    <t>9081217/06</t>
  </si>
  <si>
    <t>Korek spustowy</t>
  </si>
  <si>
    <t>205-000638-N</t>
  </si>
  <si>
    <t>9080002/04 p11</t>
  </si>
  <si>
    <t>Filtr wstępny paliwa</t>
  </si>
  <si>
    <t>123-013705-N</t>
  </si>
  <si>
    <t>9080005/04 p9</t>
  </si>
  <si>
    <t>Pompka ręczna</t>
  </si>
  <si>
    <t>123-003364-N</t>
  </si>
  <si>
    <t>9080003/20 p21</t>
  </si>
  <si>
    <t xml:space="preserve">Zawór kulowy </t>
  </si>
  <si>
    <t>123-013633-N</t>
  </si>
  <si>
    <t>9080003/20 p23</t>
  </si>
  <si>
    <t xml:space="preserve">Złączka przewodu Fi12 </t>
  </si>
  <si>
    <t>120-000694-N</t>
  </si>
  <si>
    <t>9080003/20 p24</t>
  </si>
  <si>
    <t>Korpus przyłaczki kolankowej 16-10</t>
  </si>
  <si>
    <t>120-000692-N</t>
  </si>
  <si>
    <t>9080266/06</t>
  </si>
  <si>
    <t>Przyłączka G1/2 M20x1,5</t>
  </si>
  <si>
    <t>120-000778-N</t>
  </si>
  <si>
    <t>9080250/10 p23</t>
  </si>
  <si>
    <t>Zawór szybkozłączny: gniazdo 5010 +wtyczka 5020</t>
  </si>
  <si>
    <t>123-013576-N</t>
  </si>
  <si>
    <t>9080250/10 p24</t>
  </si>
  <si>
    <t>Zawór szybkozłączny: gniazdo 2310 +wtyczka 2320</t>
  </si>
  <si>
    <t>123-013577-N</t>
  </si>
  <si>
    <t>ABC89B</t>
  </si>
  <si>
    <t>Gaśnica 6 kg ABC 89 B  z manometrem</t>
  </si>
  <si>
    <t>BHP-000081-N</t>
  </si>
  <si>
    <t>9080976/00</t>
  </si>
  <si>
    <t>Siłownik 20/10X25 gaśnicy</t>
  </si>
  <si>
    <t>123-014770-N</t>
  </si>
  <si>
    <t>9081032/00</t>
  </si>
  <si>
    <t>Siłownik regulacji gazu</t>
  </si>
  <si>
    <t>123-013733-N</t>
  </si>
  <si>
    <t>9080005/00 p48</t>
  </si>
  <si>
    <t>Pompa układu pomocniczego  P2C1610</t>
  </si>
  <si>
    <t>123-013578-N</t>
  </si>
  <si>
    <t>9080005/00 p54</t>
  </si>
  <si>
    <t>3-drogowy zawór kulowy 3BKR 06LK</t>
  </si>
  <si>
    <t>123-003299-N</t>
  </si>
  <si>
    <t>9080005/00 p55</t>
  </si>
  <si>
    <t>Zawór 2-drogowy kulowy BKHL13</t>
  </si>
  <si>
    <t>123-010459-N</t>
  </si>
  <si>
    <t>Odpowietrznik NBF</t>
  </si>
  <si>
    <t>123-013683-N</t>
  </si>
  <si>
    <t>Zespół napędowy rozrusznika</t>
  </si>
  <si>
    <t>123-018639-N</t>
  </si>
  <si>
    <t>9080005/00 p78</t>
  </si>
  <si>
    <t xml:space="preserve">Przyłącze WFS15L-40-M22x1,5 </t>
  </si>
  <si>
    <t>123-014274-N</t>
  </si>
  <si>
    <t>9080005/00</t>
  </si>
  <si>
    <t>Korpus złaczki 16-10</t>
  </si>
  <si>
    <t>Wkład filtra 01.E.150.10G.30.E.P</t>
  </si>
  <si>
    <t>123-018766-N</t>
  </si>
  <si>
    <t>9082020/00</t>
  </si>
  <si>
    <t>Linka startu- stopu</t>
  </si>
  <si>
    <t>441-000368-N</t>
  </si>
  <si>
    <t>Komplet uszczelnień siłownika docisku</t>
  </si>
  <si>
    <t>123-013671-N</t>
  </si>
  <si>
    <t>Tłoczysko siłownika docisku</t>
  </si>
  <si>
    <t>123-013670-N</t>
  </si>
  <si>
    <t>Komplet uszczelnień siłownika hamulcowego</t>
  </si>
  <si>
    <t>441-001937-N</t>
  </si>
  <si>
    <t>Sterownik 3 ireh 2-d2-02</t>
  </si>
  <si>
    <t>123-003235-N</t>
  </si>
  <si>
    <t>Sterownik 3 ireh 2-d1-02</t>
  </si>
  <si>
    <t>123-012972-N</t>
  </si>
  <si>
    <t>9080200/00 p10</t>
  </si>
  <si>
    <t>Korpus przyłączki prostej 16-10 Fe/Zn5</t>
  </si>
  <si>
    <t>Odpiwietrznik zbiornika NBF</t>
  </si>
  <si>
    <t>9080490/00 p11</t>
  </si>
  <si>
    <t>Przewód hydr. wysokociśnien. P51P52/211/6 -500 M14x1,5</t>
  </si>
  <si>
    <t>123-013997-N</t>
  </si>
  <si>
    <t>Przewód hydr. wysokociśnieniowy P51P52/211/13-1000 M22x1,5</t>
  </si>
  <si>
    <t>123-003472-N</t>
  </si>
  <si>
    <t>9080729/04</t>
  </si>
  <si>
    <t>Fotel operatora</t>
  </si>
  <si>
    <t>441-000162-N</t>
  </si>
  <si>
    <t>9080707/06</t>
  </si>
  <si>
    <t>123-013851-N</t>
  </si>
  <si>
    <t>9080006/10 p28</t>
  </si>
  <si>
    <t>Pierścień osad. spręż. Z30</t>
  </si>
  <si>
    <t>MZ-007755-N</t>
  </si>
  <si>
    <t>9080852/06</t>
  </si>
  <si>
    <t>Podkładka 38 Fe/Zn5</t>
  </si>
  <si>
    <t>206-021249-N</t>
  </si>
  <si>
    <t>9081830/00</t>
  </si>
  <si>
    <t>Siłownik docisku.</t>
  </si>
  <si>
    <t>123-013659-N</t>
  </si>
  <si>
    <t>9080848/00</t>
  </si>
  <si>
    <t>Koło jezdne MCR</t>
  </si>
  <si>
    <t>136-012117-N</t>
  </si>
  <si>
    <t>9080007/00 p24</t>
  </si>
  <si>
    <t>Silnik hydrauliczny</t>
  </si>
  <si>
    <t>123-010545-N</t>
  </si>
  <si>
    <t>9080007/00 p37</t>
  </si>
  <si>
    <t>Smarowniczka M10x1</t>
  </si>
  <si>
    <t>128-011897-N</t>
  </si>
  <si>
    <t>9080839/06</t>
  </si>
  <si>
    <t>Klocek hamulcowy</t>
  </si>
  <si>
    <t>207-041603-N</t>
  </si>
  <si>
    <t>9080830/00 p15</t>
  </si>
  <si>
    <t>9080830/00 p16</t>
  </si>
  <si>
    <t>Pierścień labiryntowy</t>
  </si>
  <si>
    <t>126-013322-N</t>
  </si>
  <si>
    <t>Siłownik hamulcowy</t>
  </si>
  <si>
    <t>9081694/06</t>
  </si>
  <si>
    <t>Sprężyna siłownika hamulcowego</t>
  </si>
  <si>
    <t>123-013564-N</t>
  </si>
  <si>
    <t>Podkładka 38Fe/Zn5</t>
  </si>
  <si>
    <t>Śruba rolki obrotomierza</t>
  </si>
  <si>
    <t>PN-76/M-86007</t>
  </si>
  <si>
    <t>Smarowniczka M10x1H</t>
  </si>
  <si>
    <t>Smarownica M10x1H.</t>
  </si>
  <si>
    <t>Nakrętka M24</t>
  </si>
  <si>
    <t>Samowzbudna prądnica 24VDC GENERATOR</t>
  </si>
  <si>
    <t>ME-001875-N</t>
  </si>
  <si>
    <t>Przetwornik ciśnienia roboczego</t>
  </si>
  <si>
    <t>121-016284-N</t>
  </si>
  <si>
    <t>Czujnik przepływu</t>
  </si>
  <si>
    <t>ME-002615-N</t>
  </si>
  <si>
    <t>Czujnik ciśnienia smarowania silnika 0,15MPA</t>
  </si>
  <si>
    <t>ME-006772-N</t>
  </si>
  <si>
    <t>Sterownik elektrohydrauliczny SEMI 2/OL</t>
  </si>
  <si>
    <t>Napęd przycisku grzybkowego</t>
  </si>
  <si>
    <t>ME-002302-N</t>
  </si>
  <si>
    <t>Osłona plonmbowana</t>
  </si>
  <si>
    <t>ME-002310-N</t>
  </si>
  <si>
    <t>Element stykowy CK01</t>
  </si>
  <si>
    <t>ME-002307-N</t>
  </si>
  <si>
    <t>Element stykowy CK10</t>
  </si>
  <si>
    <t>ME-002306-N</t>
  </si>
  <si>
    <t xml:space="preserve">Belka nośna PIOMA BN- 80/ BNS </t>
  </si>
  <si>
    <t>9260055/00</t>
  </si>
  <si>
    <t>Sworzeń kpl. fi27-195</t>
  </si>
  <si>
    <t>442-000084-N</t>
  </si>
  <si>
    <t>Układ sterowania</t>
  </si>
  <si>
    <t>9260009/06</t>
  </si>
  <si>
    <t>Sworzeń fi30-147</t>
  </si>
  <si>
    <t>203-004511-N</t>
  </si>
  <si>
    <t xml:space="preserve">Hak jednorożny A-6,3 PN-G-46731: 1996 </t>
  </si>
  <si>
    <t>124-028854-N</t>
  </si>
  <si>
    <t>9260075/00</t>
  </si>
  <si>
    <t>Łubek kpl.</t>
  </si>
  <si>
    <t>442-000092-N</t>
  </si>
  <si>
    <t>Belka nośna PIOMA BN- 80 / BNS</t>
  </si>
  <si>
    <t>Wózek przestawny BN80/ BNS</t>
  </si>
  <si>
    <t>9260212/06</t>
  </si>
  <si>
    <t>Koło łańcuchowe</t>
  </si>
  <si>
    <t>201-001866-N</t>
  </si>
  <si>
    <t>9260046/06</t>
  </si>
  <si>
    <t>Sworzeń fi 45-134</t>
  </si>
  <si>
    <t>203-005140-N</t>
  </si>
  <si>
    <t>PN-81/M-85111</t>
  </si>
  <si>
    <t>Pierścień osad."SAEGER" FI 45 Z</t>
  </si>
  <si>
    <t>MZ-007763-N</t>
  </si>
  <si>
    <t>Układ sterowania BN80/ BNS</t>
  </si>
  <si>
    <t>Rozdzielacz monoblokowy RR2510/212/R3R3/10/PG z dźwignią odgiętą o 15stopni</t>
  </si>
  <si>
    <t>123-013617-N</t>
  </si>
  <si>
    <t xml:space="preserve">Zawór BKHL-13 </t>
  </si>
  <si>
    <t>Przewód hydrauliczny wysokociśnieniowy P51P51/211/10-4100 M18x1.5</t>
  </si>
  <si>
    <t>123-014072-N</t>
  </si>
  <si>
    <t>Przewód hydrauliczny wysokociśnieniowy P51P51/211/10-5100 M18x1.5</t>
  </si>
  <si>
    <t>123-013648-N</t>
  </si>
  <si>
    <t xml:space="preserve">Przewód hydrauliczny wysokociśnieniowy P51P51/211/13-1000 </t>
  </si>
  <si>
    <t>123-013650-N</t>
  </si>
  <si>
    <t>Przewód hydrauliczny wysokociśnieniowy P51P51/211/13-5000</t>
  </si>
  <si>
    <t>123-013651-N</t>
  </si>
  <si>
    <t>Wózek nośny BN80- BNS</t>
  </si>
  <si>
    <t>S26.13-12W.02</t>
  </si>
  <si>
    <t>Koło jezdne kpl. M24</t>
  </si>
  <si>
    <t>442-000693-N</t>
  </si>
  <si>
    <t>9279991/06</t>
  </si>
  <si>
    <t>Sworzeń z łbem kulistym</t>
  </si>
  <si>
    <t>203-004527-N</t>
  </si>
  <si>
    <t>Wciągnik WKZ- 30H BN80/ BNS</t>
  </si>
  <si>
    <t>9040005/06</t>
  </si>
  <si>
    <t>Koło zębate z=46/48</t>
  </si>
  <si>
    <t>201-001721-N</t>
  </si>
  <si>
    <t>9040006/06</t>
  </si>
  <si>
    <t>Pierścień zębaty z=58</t>
  </si>
  <si>
    <t>201-001723-N</t>
  </si>
  <si>
    <t>Łańcuch krótkoogniowy PN-G-46732-8-13x36-150</t>
  </si>
  <si>
    <t>124-024040-N</t>
  </si>
  <si>
    <t>9040255/04</t>
  </si>
  <si>
    <t>Zespół haka 4,2 T</t>
  </si>
  <si>
    <t>442-001195-N</t>
  </si>
  <si>
    <t>9262965/00</t>
  </si>
  <si>
    <t>Zespół siłownika hamulca wciąg. 40kN</t>
  </si>
  <si>
    <t>442-001199-N</t>
  </si>
  <si>
    <t>Silnik hydr.MR50CBD-wałek FI32</t>
  </si>
  <si>
    <t>123-013609-N</t>
  </si>
  <si>
    <t>22.625.000 KS-650/900</t>
  </si>
  <si>
    <t>Dodatkowy cennik części zamiennych do lokomotywy spalinowej podwieszanej PIOMA FM80/ FMS</t>
  </si>
  <si>
    <t>Kabina KPL 9085430/00</t>
  </si>
  <si>
    <t>Poz.</t>
  </si>
  <si>
    <t>Nr wyrobu / części</t>
  </si>
  <si>
    <t>Nazwa zespołu</t>
  </si>
  <si>
    <t>FOTEL KAB F1 (BEZ MECHANIZMU ZAWIESZENIA )</t>
  </si>
  <si>
    <t>136-015648-N</t>
  </si>
  <si>
    <t>Układ jezdny kabiny 9084635/00</t>
  </si>
  <si>
    <t>9081837/06</t>
  </si>
  <si>
    <t>SWORZEŃ FI 30-144</t>
  </si>
  <si>
    <t>203-004423-N</t>
  </si>
  <si>
    <t xml:space="preserve">PODUSZKA /DO SILNIKA 2/ RYS.9082797/06 </t>
  </si>
  <si>
    <t>126-012946-N</t>
  </si>
  <si>
    <t xml:space="preserve">NAKRETKA SAMOZABEZP. M20  12 A9J </t>
  </si>
  <si>
    <t>124-024259-N</t>
  </si>
  <si>
    <t xml:space="preserve">SRUBA M20X70-12,9-A </t>
  </si>
  <si>
    <t>124-025203-N</t>
  </si>
  <si>
    <t xml:space="preserve">ZAWLECZKA 8X50-ST-A9J </t>
  </si>
  <si>
    <t>124-022834-N</t>
  </si>
  <si>
    <t xml:space="preserve">PODKLADKA 25 FE/ZN5 </t>
  </si>
  <si>
    <t>124-024594-N</t>
  </si>
  <si>
    <t>9082730/00</t>
  </si>
  <si>
    <t>Rolka M24 kpl.</t>
  </si>
  <si>
    <t>441-000488-N</t>
  </si>
  <si>
    <t>Zaczep kpl. 2 9085640/00</t>
  </si>
  <si>
    <t>Nr rys./kat./normy</t>
  </si>
  <si>
    <t>9085025/10</t>
  </si>
  <si>
    <t>Zaczep II 120kN CS80M kpl.</t>
  </si>
  <si>
    <t>441-001333-N</t>
  </si>
  <si>
    <t>Zaczep II 120 kN CS80M kpl. 9085025/10</t>
  </si>
  <si>
    <t>9088065/00</t>
  </si>
  <si>
    <t>SWORZEŃ ZACZEPU FI 40 KPL</t>
  </si>
  <si>
    <t>441-001335-N</t>
  </si>
  <si>
    <t xml:space="preserve">Zaczep kpl. 1 9085635/00 </t>
  </si>
  <si>
    <t>9081670/00</t>
  </si>
  <si>
    <t>ŁĄCZNIK KPL</t>
  </si>
  <si>
    <t>441-000311-N</t>
  </si>
  <si>
    <t xml:space="preserve">PODKLADKA  </t>
  </si>
  <si>
    <t>124-024326-N</t>
  </si>
  <si>
    <t>ZAWLECZKA 8X50</t>
  </si>
  <si>
    <t>FM 80 wyposażenie elektryczne kabiny operatora 9084535/00</t>
  </si>
  <si>
    <t xml:space="preserve">WYSWIETLACZ MASZYNISTY WLM-01 </t>
  </si>
  <si>
    <t>ME-002322-N</t>
  </si>
  <si>
    <t>PULPIT STEROW.(KABINY) TYPU PSK-01</t>
  </si>
  <si>
    <t>ME-002129-N</t>
  </si>
  <si>
    <t>ZLACZE KABLOWE KABINY  GNIAZDO+WTYCZKA</t>
  </si>
  <si>
    <t>ME-002134-N</t>
  </si>
  <si>
    <t>Kaseta typu KS- 1 PIOMA 9086615/00</t>
  </si>
  <si>
    <t xml:space="preserve">NAPED PRZYC.GRZYB.TYP M22-DRP-R </t>
  </si>
  <si>
    <t>OSLONA PLOMBOWANA</t>
  </si>
  <si>
    <t xml:space="preserve">LACZNIK MOC.TYP M22-A </t>
  </si>
  <si>
    <t>ME-006216-N</t>
  </si>
  <si>
    <t xml:space="preserve">ELEMENTY STYK.TYP M22-CK10 </t>
  </si>
  <si>
    <t xml:space="preserve">ELEMENTY STYK.TYP M22-CK01 </t>
  </si>
  <si>
    <t>Zespół przyłączy do pracy belek 9087378/00</t>
  </si>
  <si>
    <t>ZAWOR SZYBKOZLACZNY GNIAZDO 1/2".</t>
  </si>
  <si>
    <t>123-013914-N</t>
  </si>
  <si>
    <t>Drabina kpl. 9083465/10</t>
  </si>
  <si>
    <t xml:space="preserve">PIERSCIEN OSAD."SAEGER" FI 30 Z </t>
  </si>
  <si>
    <t xml:space="preserve">SPREZYNA FI 2,5 DZ-36,5 H-60 </t>
  </si>
  <si>
    <t>Zespół napędu spalinowego 9081925/00</t>
  </si>
  <si>
    <t>9081625/00</t>
  </si>
  <si>
    <t>441-000305-N</t>
  </si>
  <si>
    <t xml:space="preserve">USZCZELKA OGNIOODPORNA POKRYTE FOLIA MIE DZIANA </t>
  </si>
  <si>
    <t xml:space="preserve">Turbosprężarka silnika </t>
  </si>
  <si>
    <t xml:space="preserve">Uszczelka pokrywy zaworów silnika </t>
  </si>
  <si>
    <t xml:space="preserve">Wkład turbosprężarki silnika </t>
  </si>
  <si>
    <t>Wentylator fi 600</t>
  </si>
  <si>
    <t xml:space="preserve">Filtr oleju sinika </t>
  </si>
  <si>
    <t>Układ dolotowy powietrza 9085145/00</t>
  </si>
  <si>
    <t>9085190/00</t>
  </si>
  <si>
    <t>OBUDOWA DOLOTOWEGO PRZERYWACZA PŁOMIENI</t>
  </si>
  <si>
    <t>441-000898-N</t>
  </si>
  <si>
    <t xml:space="preserve">FILTR POWIETRZA FRG G08-0582 </t>
  </si>
  <si>
    <t>123-010432-N</t>
  </si>
  <si>
    <t xml:space="preserve">WKLAD FILTRA POWIETRZA </t>
  </si>
  <si>
    <t>123-014344-N</t>
  </si>
  <si>
    <t xml:space="preserve">WKLAD BEZPIECZENSTWA FILTRA POWIETRZA </t>
  </si>
  <si>
    <t>123-014345-N</t>
  </si>
  <si>
    <t>Płuczka wodna 9085175/00</t>
  </si>
  <si>
    <t>9085180/00</t>
  </si>
  <si>
    <t>Osłona przerywacza</t>
  </si>
  <si>
    <t>441-000896-N</t>
  </si>
  <si>
    <t>KOREK SPUSTOWY</t>
  </si>
  <si>
    <t>9081940/00</t>
  </si>
  <si>
    <t>Korek M100x2</t>
  </si>
  <si>
    <t>441-000352-N</t>
  </si>
  <si>
    <t>Zespół przesuwny 9081240/00</t>
  </si>
  <si>
    <t xml:space="preserve">Poduszka  30x55x140 wg rys.9080431/07 </t>
  </si>
  <si>
    <t>MC-000663-N</t>
  </si>
  <si>
    <t>Układ hydrauliczny 9081325/00</t>
  </si>
  <si>
    <t>Zespół zaworów odhamowania 9081310/00</t>
  </si>
  <si>
    <t>ZAWOR 3BRK 13 LK, Z PRZYLACZAMI POD PRZEWODY M22X1,5 2SZT. I M14X1,5  1SZT</t>
  </si>
  <si>
    <t>123-013932-N</t>
  </si>
  <si>
    <t>Puszka ( wkład filtra HP)</t>
  </si>
  <si>
    <t>123-013881-N</t>
  </si>
  <si>
    <t>Zespół pomp A4VG/A10V 9081485/00</t>
  </si>
  <si>
    <t xml:space="preserve">POMPA AA10VO28DR </t>
  </si>
  <si>
    <t>123-013584-N</t>
  </si>
  <si>
    <t xml:space="preserve">PIERSCIEN ZACIN.160-25 OCYNK </t>
  </si>
  <si>
    <t>126-015619-N</t>
  </si>
  <si>
    <t>Zespół hydroakumulatora 9085625/00</t>
  </si>
  <si>
    <t xml:space="preserve">HYDROAKUMULATOR </t>
  </si>
  <si>
    <t>123-003314-N</t>
  </si>
  <si>
    <t xml:space="preserve">ZAWOR BKHL-13 </t>
  </si>
  <si>
    <t xml:space="preserve">ZAWOR PRZEL.DBDS-6 K13/160CE </t>
  </si>
  <si>
    <t>123-013628-N</t>
  </si>
  <si>
    <t xml:space="preserve">PRZYLACZKA A 8-RL/WD </t>
  </si>
  <si>
    <t>123-014415-N</t>
  </si>
  <si>
    <t xml:space="preserve">ZALCZKA KATOWA M22X1,5 </t>
  </si>
  <si>
    <t>123-019034-N</t>
  </si>
  <si>
    <t>Zespół pompy napędu wentylatora 9081340/00</t>
  </si>
  <si>
    <t xml:space="preserve">POMPA 20C19X007 </t>
  </si>
  <si>
    <t>123-013604-N</t>
  </si>
  <si>
    <t xml:space="preserve">KORPUS PRZYL.PROSTY 160-6 </t>
  </si>
  <si>
    <t>120-001170-N</t>
  </si>
  <si>
    <t xml:space="preserve">KORPUS PRZYL.160-10 </t>
  </si>
  <si>
    <t>Zespół rozruchu 9081330/00</t>
  </si>
  <si>
    <t xml:space="preserve">STEROWNIK SEMI </t>
  </si>
  <si>
    <t>ME-006769-N</t>
  </si>
  <si>
    <t>Zespół siłownika start- stop 9081375/00</t>
  </si>
  <si>
    <t>Linka startu-stopu</t>
  </si>
  <si>
    <t>Zespół pompki ręcznej 9081360/00</t>
  </si>
  <si>
    <t>Szt.</t>
  </si>
  <si>
    <t xml:space="preserve">POMPA RECZNA GL-28 </t>
  </si>
  <si>
    <t>123-003279-N</t>
  </si>
  <si>
    <t>Zespół zbiornika oleju 9084525/00</t>
  </si>
  <si>
    <t xml:space="preserve">WSKAZNIK POZIOMU </t>
  </si>
  <si>
    <t>128-010367-N</t>
  </si>
  <si>
    <t xml:space="preserve">Odpowietrznik SMN.46-1/4-F40 </t>
  </si>
  <si>
    <t>123-015020-N</t>
  </si>
  <si>
    <t xml:space="preserve">FILTR SSAWNY  </t>
  </si>
  <si>
    <t>123-010365-N</t>
  </si>
  <si>
    <t>WKLAD FILTRA SSAWNEGO</t>
  </si>
  <si>
    <t>123-003227-N</t>
  </si>
  <si>
    <t>Zespół chłodnicy oleju 9084565/00</t>
  </si>
  <si>
    <t xml:space="preserve">Wkład chłodnicy oleju </t>
  </si>
  <si>
    <t>123-014532-N</t>
  </si>
  <si>
    <t xml:space="preserve">Silnik hydrauliczny chłodnicy oleju </t>
  </si>
  <si>
    <t>123-015351-N</t>
  </si>
  <si>
    <t xml:space="preserve">Wentylator chłodnicy oleju </t>
  </si>
  <si>
    <t>123-017957-N</t>
  </si>
  <si>
    <t>Układ paliwowy 9085435/10</t>
  </si>
  <si>
    <t xml:space="preserve">FILTR WSTEPNY PALIWA </t>
  </si>
  <si>
    <t xml:space="preserve">POMPKA RECZNA PALIWA </t>
  </si>
  <si>
    <t xml:space="preserve">ZAWOR KULOWY 2-DROGOWY BKH 12L </t>
  </si>
  <si>
    <t xml:space="preserve">KORPUS ZLACZKI PR.160-10 </t>
  </si>
  <si>
    <t>Przewód P51P52/211/10L=1700 Paliwowy z oplotem metalowym</t>
  </si>
  <si>
    <t>123-014618-N</t>
  </si>
  <si>
    <t>Przewód P51P52/211/10L=540 Paliwowy z oplotem metalowym</t>
  </si>
  <si>
    <t>123-014619-N</t>
  </si>
  <si>
    <t>Zespół zbiornika paliwa 1 9084500/00</t>
  </si>
  <si>
    <t xml:space="preserve">PRZYLACZKA G1/2 /M20X1,5 </t>
  </si>
  <si>
    <t xml:space="preserve">WSKAZNIK POZIOMU HGFT.13/PR-1/2 </t>
  </si>
  <si>
    <t>Układ chłodzenia silnika 9081430/00</t>
  </si>
  <si>
    <t xml:space="preserve">CHLODNICA PLYNU </t>
  </si>
  <si>
    <t>123-013681-N</t>
  </si>
  <si>
    <t>9085875/00</t>
  </si>
  <si>
    <t>Zbiornik płynu wyrównawczego</t>
  </si>
  <si>
    <t>441-001741-N</t>
  </si>
  <si>
    <t xml:space="preserve">WENTYLATOR CHŁODNICY </t>
  </si>
  <si>
    <t xml:space="preserve">PASEK KLINOWY XPA LW=1090 </t>
  </si>
  <si>
    <t xml:space="preserve">OPASKA ZACISKOWA HAS 40 (50-70) </t>
  </si>
  <si>
    <t>124-010430-N</t>
  </si>
  <si>
    <t xml:space="preserve">PRZEWÓD SILIKONOWY FI 25x2000 </t>
  </si>
  <si>
    <t>123-014480-N</t>
  </si>
  <si>
    <t xml:space="preserve">PRZEWÓD SILIKONOWY FI 25x1000 </t>
  </si>
  <si>
    <t>123-014479-N</t>
  </si>
  <si>
    <t xml:space="preserve">OPASKA ZACISKOWA HAS 28 (25-40) </t>
  </si>
  <si>
    <t>124-010429-N</t>
  </si>
  <si>
    <t>Podkładka gumowa</t>
  </si>
  <si>
    <t>Zespół napędu wentylatora 9081790/00</t>
  </si>
  <si>
    <t>9081795/00</t>
  </si>
  <si>
    <t>PRZYSTAWKA NAPĘDU WENTYLATORA</t>
  </si>
  <si>
    <t>441-000332-N</t>
  </si>
  <si>
    <t>Przystawka napędu wentylatora 9081795/00</t>
  </si>
  <si>
    <t xml:space="preserve">Łożysko 3205B 2RSR TVHC3 </t>
  </si>
  <si>
    <t>MŁ-000945-N</t>
  </si>
  <si>
    <t>Układ gaśniczy 9088005/00</t>
  </si>
  <si>
    <t>9088015/00</t>
  </si>
  <si>
    <t>Rura 1</t>
  </si>
  <si>
    <t>441-001710-N</t>
  </si>
  <si>
    <t>9088020/00</t>
  </si>
  <si>
    <t>Rura 2</t>
  </si>
  <si>
    <t>441-001712-N</t>
  </si>
  <si>
    <t>9085314/06</t>
  </si>
  <si>
    <t>232-001034-N</t>
  </si>
  <si>
    <t>PRZYŁĄCZKA M16x1,5/M22x1,5</t>
  </si>
  <si>
    <t xml:space="preserve">GASNICA 6KG ABC </t>
  </si>
  <si>
    <t xml:space="preserve">Złączka trójnikowa z nakrętką M22x1.5 </t>
  </si>
  <si>
    <t>123-015192-N</t>
  </si>
  <si>
    <t xml:space="preserve">ZALCZKA KATOWA M22x1,5 </t>
  </si>
  <si>
    <t>123-019030-N</t>
  </si>
  <si>
    <t>Wyposażenie elektryczne przedziału silnikowego 9084555/00</t>
  </si>
  <si>
    <t>GENERATOR 24VDC;240W; .10A ATEX.</t>
  </si>
  <si>
    <t>BUCZEK NAPIECIE 24VDC</t>
  </si>
  <si>
    <t>ME-002178-N</t>
  </si>
  <si>
    <t xml:space="preserve">SKRZYNKA STEROW.PRZEDZIALU SILNIK. </t>
  </si>
  <si>
    <t>ME-002171-N</t>
  </si>
  <si>
    <t>CZUJNIK TEMPERATURY CZT-01 DO WSPOLPRACY Z ZUSD</t>
  </si>
  <si>
    <t>ME-002051-N</t>
  </si>
  <si>
    <t>PRZETWORNIK CISN.PC-28EEX/0-40MPA</t>
  </si>
  <si>
    <t>PRZETWORNIK CISN.PC-28EEX/0-6MPA</t>
  </si>
  <si>
    <t>ME-001889-N</t>
  </si>
  <si>
    <t xml:space="preserve">CZUJNIK CISN.PCC-3 0,15 MPA </t>
  </si>
  <si>
    <t xml:space="preserve">CZUJN.ZBLIZ.ISKROBEZ.PCIN-5 </t>
  </si>
  <si>
    <t>ME-001876-N</t>
  </si>
  <si>
    <t xml:space="preserve">CZUJNIK PRZEPLYWU WODY </t>
  </si>
  <si>
    <t>Wózek napędowy kompletny 9081825/10</t>
  </si>
  <si>
    <t>9082712/26</t>
  </si>
  <si>
    <t>Śruba M24 moc. rolki</t>
  </si>
  <si>
    <t>206-021764-N</t>
  </si>
  <si>
    <t xml:space="preserve">SILOWNIK DOCISKU </t>
  </si>
  <si>
    <t xml:space="preserve">SILNIK hydrauliczny MCR </t>
  </si>
  <si>
    <t>KOLO JEZDNE MCR</t>
  </si>
  <si>
    <t xml:space="preserve">PRZYLACZKA 3/4"-M24X1,5 </t>
  </si>
  <si>
    <t>123-010546-N</t>
  </si>
  <si>
    <t xml:space="preserve">PRZYLACZKA 3/8"-M18X1,5 </t>
  </si>
  <si>
    <t>123-019043-N</t>
  </si>
  <si>
    <t xml:space="preserve">NAKRETKA SAMOZABEZP. M20  </t>
  </si>
  <si>
    <t xml:space="preserve">SMAROWNICA KULK.M10-1 </t>
  </si>
  <si>
    <t>128-011894-N</t>
  </si>
  <si>
    <t>Układ hamulcowy kompletny 9081845/10</t>
  </si>
  <si>
    <t>9081870/10</t>
  </si>
  <si>
    <t>BLACHA UKŁADU HAMULCOWEGO</t>
  </si>
  <si>
    <t>441-001386-N</t>
  </si>
  <si>
    <t>9081920/00</t>
  </si>
  <si>
    <t>441-000350-N</t>
  </si>
  <si>
    <t>9081423/06</t>
  </si>
  <si>
    <t>TRZPIEŃ UKŁADU HAMULCOWEGO</t>
  </si>
  <si>
    <t>203-005218-N</t>
  </si>
  <si>
    <t>PIERSCIEN LABIRYNT.14-KN</t>
  </si>
  <si>
    <t>KLOCEK HAMULCOWY</t>
  </si>
  <si>
    <t xml:space="preserve">PODKLADKA 33 </t>
  </si>
  <si>
    <t>124-024605-N</t>
  </si>
  <si>
    <t xml:space="preserve">ZAWLECZKA S-ZN 8X50 </t>
  </si>
  <si>
    <t>124-002196-N</t>
  </si>
  <si>
    <t xml:space="preserve">NAKR.KORONOWA K M27-8 </t>
  </si>
  <si>
    <t>124-022973-N</t>
  </si>
  <si>
    <t xml:space="preserve">ZAWLECZKA S-ZN 5X80 </t>
  </si>
  <si>
    <t>124-022844-N</t>
  </si>
  <si>
    <t xml:space="preserve">SRUBA M20X90-12.9-FE/ZN 5 </t>
  </si>
  <si>
    <t>124-025138-N</t>
  </si>
  <si>
    <t>Siłownik hamulcowy 9081920/00</t>
  </si>
  <si>
    <t xml:space="preserve">TLOCZYSKO SILOWNIKA HAMULCA </t>
  </si>
  <si>
    <t>123-014211-N</t>
  </si>
  <si>
    <t>9081910/00</t>
  </si>
  <si>
    <t>UCHWYT II SIŁOWNIKA HAMULCA</t>
  </si>
  <si>
    <t>441-000349-N</t>
  </si>
  <si>
    <t xml:space="preserve">SPREZ. SILOW. FI 28 LO=801 MM </t>
  </si>
  <si>
    <t>9081890/00</t>
  </si>
  <si>
    <t>UCHWYT I SIŁOWNIKA HAMULCA</t>
  </si>
  <si>
    <t>441-000346-N</t>
  </si>
  <si>
    <t xml:space="preserve">PRZYLACZE WFS M22X1.5 </t>
  </si>
  <si>
    <t>Wózek nośny 9084640/00</t>
  </si>
  <si>
    <t>9084650/00</t>
  </si>
  <si>
    <t>Zespół rolki M24 kpl.</t>
  </si>
  <si>
    <t>441-000813-N</t>
  </si>
  <si>
    <t>203-003298-N</t>
  </si>
  <si>
    <t>Zespół rolki M24 kpl. 9084650/00</t>
  </si>
  <si>
    <t>Wózek nośny z pomiarem prędkości 9084655/00</t>
  </si>
  <si>
    <t>9084660/00</t>
  </si>
  <si>
    <t>441-000815-N</t>
  </si>
  <si>
    <t>9084350/00</t>
  </si>
  <si>
    <t>Rolka pomiarowa kpl</t>
  </si>
  <si>
    <t>441-001757-N</t>
  </si>
  <si>
    <t>9082366/06</t>
  </si>
  <si>
    <t>206-022142-N</t>
  </si>
  <si>
    <t>PODKŁADKA 38FE/ZN5</t>
  </si>
  <si>
    <t>Zaczep I 120 kN CS 80M kpl. 9085020/00</t>
  </si>
  <si>
    <t>9081252/06</t>
  </si>
  <si>
    <t>SWORZEŃ FI 40 L=110</t>
  </si>
  <si>
    <t>203-005527-N</t>
  </si>
  <si>
    <t>Zaczep II 120kN CS80M kpl. 9085025/10</t>
  </si>
  <si>
    <t>Wózek z pomiarem prędkości 9083818/00</t>
  </si>
  <si>
    <t>Wózek specjalny 9088025/00</t>
  </si>
  <si>
    <t>Cięgło 120/40/40 do kolejek podwieszanych</t>
  </si>
  <si>
    <t>9083180/00</t>
  </si>
  <si>
    <t>Cięgło 120/40/40 L=500</t>
  </si>
  <si>
    <t>441-001256-N</t>
  </si>
  <si>
    <t xml:space="preserve">LOZYSKO SLIZGOWE PRZEGUB.GE 40.DO </t>
  </si>
  <si>
    <t>MŁ-001506-N</t>
  </si>
  <si>
    <t>Zasilanie wózków napędowych 9088050/00</t>
  </si>
  <si>
    <t xml:space="preserve">Korpus przyłączki 16-6 </t>
  </si>
  <si>
    <t xml:space="preserve">Korpus przyłączki prostej 16-10 Fe/Zn5 </t>
  </si>
  <si>
    <t>123-015196-N</t>
  </si>
  <si>
    <t>Ukł. połączeń hydr. przedziału pomocniczego 9088125/00</t>
  </si>
  <si>
    <t xml:space="preserve">Złączka kątowa z nakrętką M22x1,5 </t>
  </si>
  <si>
    <t xml:space="preserve">Przewód hydr. P51P55/311/25-380 </t>
  </si>
  <si>
    <t>123-014574-N</t>
  </si>
  <si>
    <t xml:space="preserve">PRZEWOD HYDR P51P52/366/25-450 </t>
  </si>
  <si>
    <t>123-014143-N</t>
  </si>
  <si>
    <t xml:space="preserve">Przewód hydr. P51P52/211/06-350 </t>
  </si>
  <si>
    <t>123-014582-N</t>
  </si>
  <si>
    <t xml:space="preserve">Dodatkowy cennik części zamiennych do lokomotyw spalinowych CS/ CSP </t>
  </si>
  <si>
    <t>123-014339-N</t>
  </si>
  <si>
    <t>Tłok do silnika spalinowego</t>
  </si>
  <si>
    <t>123-014335-N</t>
  </si>
  <si>
    <t>Tuleja cylindra silnika spalinowego</t>
  </si>
  <si>
    <t>123-014338-N</t>
  </si>
  <si>
    <t>Rozpylacz</t>
  </si>
  <si>
    <t>130-007040-N;                                   123-018958-N</t>
  </si>
  <si>
    <t>Kolektor wydechowy silnika spalinowego</t>
  </si>
  <si>
    <t>123-018958-N</t>
  </si>
  <si>
    <t>130-007041-N</t>
  </si>
  <si>
    <t>Zestaw uszczelek silnika spalinowego</t>
  </si>
  <si>
    <t>123-033007-N</t>
  </si>
  <si>
    <t>123-014706-N</t>
  </si>
  <si>
    <t>Przewód paliwowy ciśnieniowy 04283937</t>
  </si>
  <si>
    <t>123-013592-N</t>
  </si>
  <si>
    <t>Łopatka do wentylatora silnika spalinowego 580/7-7/35</t>
  </si>
  <si>
    <t>130-007042-N; 123-017275-N</t>
  </si>
  <si>
    <t>Pompa wtryskowa silnika spalinowego ( 1 szt)</t>
  </si>
  <si>
    <t>123-018725-N</t>
  </si>
  <si>
    <t>123-014318-N</t>
  </si>
  <si>
    <t>Wtryskiwacz silnika spalinowego ( 1 szt)</t>
  </si>
  <si>
    <t>123-014302-N</t>
  </si>
  <si>
    <t>Regulator obrotów silnika spalinowego</t>
  </si>
  <si>
    <t>123-014711-N</t>
  </si>
  <si>
    <t>Miarka poziomu oleju silnika spalinowego</t>
  </si>
  <si>
    <t>106-000833-N; MEI-003442-N</t>
  </si>
  <si>
    <t>Klucz uprawnienia FK4</t>
  </si>
  <si>
    <t>MEI-003442-N</t>
  </si>
  <si>
    <t>121-012758-N</t>
  </si>
  <si>
    <t>Wyłącznik kluczowy FSB</t>
  </si>
  <si>
    <t>ME-002364-N</t>
  </si>
  <si>
    <t xml:space="preserve">Pompa ręczna GL-28            </t>
  </si>
  <si>
    <t>120-000697-N</t>
  </si>
  <si>
    <t>Korpus przyłączni kolan.16-10</t>
  </si>
  <si>
    <t>124-023082-N</t>
  </si>
  <si>
    <t>Przeciwnakrętka M16x1,5</t>
  </si>
  <si>
    <t>123-014312-N</t>
  </si>
  <si>
    <t>Zaślepka kolektora wydechowego 01148031</t>
  </si>
  <si>
    <t>123-014724-N</t>
  </si>
  <si>
    <t>Osłona wentylatora31240-1140.00</t>
  </si>
  <si>
    <t>123-014329-N</t>
  </si>
  <si>
    <t>Uszczelka pod chłod.oleju.siln.0420573</t>
  </si>
  <si>
    <t>123-013710-N</t>
  </si>
  <si>
    <t>Zawór przelewowy 02111519</t>
  </si>
  <si>
    <t>123-014244-N</t>
  </si>
  <si>
    <t>Korek wlewu 01179630</t>
  </si>
  <si>
    <t>442-000858-N</t>
  </si>
  <si>
    <t>Sworzeń sprzęgu 2 9600925/10</t>
  </si>
  <si>
    <t>123-014337-N</t>
  </si>
  <si>
    <t>Końcówka gumowa 0428556</t>
  </si>
  <si>
    <t>123-014299-N</t>
  </si>
  <si>
    <t>Przewód przelewowy 428269</t>
  </si>
  <si>
    <t>123-015787-N</t>
  </si>
  <si>
    <t>Przewód hydr.P51P51/366/25x5000</t>
  </si>
  <si>
    <t>121-012734-N</t>
  </si>
  <si>
    <t>Wtyczka T3108200/3108001</t>
  </si>
  <si>
    <t>ME-002326-N</t>
  </si>
  <si>
    <t>121-012739-N</t>
  </si>
  <si>
    <t>Gniazdo T309200/3109001</t>
  </si>
  <si>
    <t>ME-002330-N</t>
  </si>
  <si>
    <t>123-017798-N</t>
  </si>
  <si>
    <t>USZCZELNIACZ WAŁU 04907772</t>
  </si>
  <si>
    <t>Sterownik 3IREH2D1-02-D</t>
  </si>
  <si>
    <t>129-002881-N</t>
  </si>
  <si>
    <t>Łożysko 3020BS</t>
  </si>
  <si>
    <t>MŁ-001297-N</t>
  </si>
  <si>
    <t>129-002900-N</t>
  </si>
  <si>
    <t>Łożysko 3030BS</t>
  </si>
  <si>
    <t>MŁ-001320-N</t>
  </si>
  <si>
    <t>441-001722-N</t>
  </si>
  <si>
    <t>Rolka pomiarowa M30x2 kpl. 9088840/00</t>
  </si>
  <si>
    <t>203-005119-N</t>
  </si>
  <si>
    <t>Sworzeń fi30 9242002/06</t>
  </si>
  <si>
    <t>Uszczelka ognioodporna 9080737/06</t>
  </si>
  <si>
    <t>123-017726-N</t>
  </si>
  <si>
    <t>Uszczelka głowicy 0420156</t>
  </si>
  <si>
    <t>123-018776-N</t>
  </si>
  <si>
    <t>Zestaw naprawczy BFxM1013M STD</t>
  </si>
  <si>
    <t>124-025003-N</t>
  </si>
  <si>
    <t>Śruba M14 do MCR5</t>
  </si>
  <si>
    <t>124-024130-N</t>
  </si>
  <si>
    <t>Nakrętka M14 do MCR5</t>
  </si>
  <si>
    <t>Uszczelka ognioodporna 9080738/06</t>
  </si>
  <si>
    <t>123-013473-N</t>
  </si>
  <si>
    <t>Komplet serwisowy BF1013M</t>
  </si>
  <si>
    <t>128-011954-N</t>
  </si>
  <si>
    <t>Uszczelka 0426807</t>
  </si>
  <si>
    <t>Tuleja 3030BS</t>
  </si>
  <si>
    <t>123-015214-N</t>
  </si>
  <si>
    <t>Śruba przelewowa 111923</t>
  </si>
  <si>
    <t>Uszczelka ognioodporna pokryta folią miedzianą 9080738/06</t>
  </si>
  <si>
    <t>441-001307-N</t>
  </si>
  <si>
    <t>Zaczep I 120kN 9085020/00</t>
  </si>
  <si>
    <t>441-001729-N</t>
  </si>
  <si>
    <t>121-016296-N</t>
  </si>
  <si>
    <t>Sterownik SEMI SR-OL/1K</t>
  </si>
  <si>
    <t>121-012730-N</t>
  </si>
  <si>
    <t>Obudowa 70.354.2436.4</t>
  </si>
  <si>
    <t>ME-001488-N</t>
  </si>
  <si>
    <t>Obudowa WIELAND</t>
  </si>
  <si>
    <t>129-002904-N</t>
  </si>
  <si>
    <t>Tuleja 6040BS</t>
  </si>
  <si>
    <t>MŁ-001329-N</t>
  </si>
  <si>
    <t>128-012248-N</t>
  </si>
  <si>
    <t>Osłona gumowa PCR</t>
  </si>
  <si>
    <t>TULEJA 3030 BS  SAMOSMARUJĄCA</t>
  </si>
  <si>
    <t>123-014275-N</t>
  </si>
  <si>
    <t>zaślepka</t>
  </si>
  <si>
    <t>121-012761-N</t>
  </si>
  <si>
    <t>PRZYCISK</t>
  </si>
  <si>
    <t>ME-002366-N</t>
  </si>
  <si>
    <t>123-017724-N</t>
  </si>
  <si>
    <t>PIERŚCIEŃ</t>
  </si>
  <si>
    <t>123-017699-N</t>
  </si>
  <si>
    <t>PRZEWÓD</t>
  </si>
  <si>
    <t>129-003081-N</t>
  </si>
  <si>
    <t>ŁOŻYSKO</t>
  </si>
  <si>
    <t>124-002179-N</t>
  </si>
  <si>
    <t>ZAWLECZKA</t>
  </si>
  <si>
    <t>126-015408-N</t>
  </si>
  <si>
    <t>USZCZELKA</t>
  </si>
  <si>
    <t>123-014968-N</t>
  </si>
  <si>
    <t>pompka</t>
  </si>
  <si>
    <t>442-000977-N</t>
  </si>
  <si>
    <t>rolka</t>
  </si>
  <si>
    <t>126-015959-N</t>
  </si>
  <si>
    <t>pakiet</t>
  </si>
  <si>
    <t>124-023500-N</t>
  </si>
  <si>
    <t xml:space="preserve">TABLICZKA </t>
  </si>
  <si>
    <t>MO-000732-N</t>
  </si>
  <si>
    <t>442-001078-N</t>
  </si>
  <si>
    <t xml:space="preserve">Wyzwalacz </t>
  </si>
  <si>
    <t>123-017990-N</t>
  </si>
  <si>
    <t>123-019616-N</t>
  </si>
  <si>
    <t>123-018614-N</t>
  </si>
  <si>
    <t>123-019443-N</t>
  </si>
  <si>
    <t>KOREK CHŁODNICY ŻUK</t>
  </si>
  <si>
    <t>123-014333-N</t>
  </si>
  <si>
    <t>123-018650-N</t>
  </si>
  <si>
    <t>SPRĘŻYNA T9-1807-0010</t>
  </si>
  <si>
    <t>121-016288-N</t>
  </si>
  <si>
    <t>CZUJNIK DEL80-10C02</t>
  </si>
  <si>
    <t>ME-007359-N</t>
  </si>
  <si>
    <t>123-017698-N</t>
  </si>
  <si>
    <t>przewód</t>
  </si>
  <si>
    <t>123-014311-N</t>
  </si>
  <si>
    <t>123-018081-N</t>
  </si>
  <si>
    <t>128-015953-N</t>
  </si>
  <si>
    <t>OLEJ PLATINUM</t>
  </si>
  <si>
    <t>414-001840-N</t>
  </si>
  <si>
    <t>PRZEDŁUŻACZ MAGISTRALI FM-80</t>
  </si>
  <si>
    <t>uszczelniacz wału</t>
  </si>
  <si>
    <t>121-016286-N</t>
  </si>
  <si>
    <t xml:space="preserve">ZESTYK  ZWIER.KONTAKTOWY </t>
  </si>
  <si>
    <t>123-017999-N</t>
  </si>
  <si>
    <t>pompa</t>
  </si>
  <si>
    <t>łożysko</t>
  </si>
  <si>
    <t>123-003311-N; 123-018901-N</t>
  </si>
  <si>
    <t>ROZRUSZNIK</t>
  </si>
  <si>
    <t>123-018901-N</t>
  </si>
  <si>
    <t>129-002884-N</t>
  </si>
  <si>
    <t>MŁ-001300-N</t>
  </si>
  <si>
    <t>123-014015-N</t>
  </si>
  <si>
    <t>128-011538-N</t>
  </si>
  <si>
    <t>ZMYWACZ</t>
  </si>
  <si>
    <t>Dodatkowy cennik części zamiennych do kabin osobowych PIOMA KO</t>
  </si>
  <si>
    <t>128-011243-N</t>
  </si>
  <si>
    <t xml:space="preserve">Siedzisko brezentowe S26.14-35.11/1   </t>
  </si>
  <si>
    <t>442-000622-N</t>
  </si>
  <si>
    <t>Zawiesie kabiny S26.14-35.03/1</t>
  </si>
  <si>
    <t>442-000414-N</t>
  </si>
  <si>
    <t>Sworzeń sprzęgu 1  9600924/00</t>
  </si>
  <si>
    <t>442-000415-N</t>
  </si>
  <si>
    <t>Sworzeń sprzęgu 2  9600925/00</t>
  </si>
  <si>
    <t xml:space="preserve">Gong do kabiny osobowej </t>
  </si>
  <si>
    <t>442-000411-N</t>
  </si>
  <si>
    <t>203-005092-N</t>
  </si>
  <si>
    <t xml:space="preserve">Oś fi 30 wyk.II S26.13-7/I.07/3#9242005 </t>
  </si>
  <si>
    <t>Dodatkowy cennik części zamiennych do zespołu nośnego PIOMA ZNM</t>
  </si>
  <si>
    <t>Zespół nośny modułowy typu PIOMA ZNM 8H : 9261515/00</t>
  </si>
  <si>
    <t>9040140/00</t>
  </si>
  <si>
    <t xml:space="preserve"> Łańcuch 13x36</t>
  </si>
  <si>
    <t>Dźwigar I : 9261520/00</t>
  </si>
  <si>
    <t>9085025/00</t>
  </si>
  <si>
    <t>Zaczep II</t>
  </si>
  <si>
    <t xml:space="preserve">Pierścień osadczy Z </t>
  </si>
  <si>
    <t xml:space="preserve">Nakrętka sam. M20 </t>
  </si>
  <si>
    <t>124-024271-N</t>
  </si>
  <si>
    <t>Dźwigar II : 9261585/00</t>
  </si>
  <si>
    <t xml:space="preserve"> Pierścień osad. "SAEGER" FI 45Z</t>
  </si>
  <si>
    <t>Dźwigar III : 9261650/00</t>
  </si>
  <si>
    <t>Hydrauliczny zespół napędowy wciągnika : 9040140/00</t>
  </si>
  <si>
    <t xml:space="preserve"> Sprężyna naciskowa D=22,5</t>
  </si>
  <si>
    <t>123-013540-N</t>
  </si>
  <si>
    <t xml:space="preserve"> Silnik hydrauliczny</t>
  </si>
  <si>
    <t xml:space="preserve"> Przewód hydrauliczny L=220</t>
  </si>
  <si>
    <t>123-013992-N</t>
  </si>
  <si>
    <t>Wózek nośny : 9279990/10</t>
  </si>
  <si>
    <t xml:space="preserve"> Sworzeń z łbem kulistym</t>
  </si>
  <si>
    <t xml:space="preserve"> Podkładka 25</t>
  </si>
  <si>
    <t xml:space="preserve"> Smarowniczka</t>
  </si>
  <si>
    <t xml:space="preserve"> Wózek nośny : 9261490/00</t>
  </si>
  <si>
    <t xml:space="preserve"> Wózek nośny : 9261575/00</t>
  </si>
  <si>
    <t>Zblocze hakowe : 9261645/00</t>
  </si>
  <si>
    <t xml:space="preserve"> Hak jednorożny</t>
  </si>
  <si>
    <t>Kosz na łańcuch kpl. : 9261560/00</t>
  </si>
  <si>
    <t xml:space="preserve"> Łożysko</t>
  </si>
  <si>
    <t>Rozdzielacz monoblokowy</t>
  </si>
  <si>
    <t xml:space="preserve">Korpus przyłączki 10 </t>
  </si>
  <si>
    <t>Korpus złączki trójnikowej</t>
  </si>
  <si>
    <t>120-000702-N</t>
  </si>
  <si>
    <t>Przeciwnakrętka</t>
  </si>
  <si>
    <t>124-024715-N</t>
  </si>
  <si>
    <t xml:space="preserve">Przewód hydrauliczny 13-5000 </t>
  </si>
  <si>
    <t xml:space="preserve">Przewód hydrauliczny 13-1000 </t>
  </si>
  <si>
    <t xml:space="preserve">Przewód hydrauliczny 10-5100 </t>
  </si>
  <si>
    <t>Dodatkowy cennik części zamiennych do wciągników PIOMA WJ30/ WJS</t>
  </si>
  <si>
    <t>Wciągnik jezdny PIOMA WJ-30 H/ WJS</t>
  </si>
  <si>
    <t>Hydrauliczny zespół napędowy wciągnika</t>
  </si>
  <si>
    <t>Łańcuch 13x36 L=6M</t>
  </si>
  <si>
    <t>Smarowniczka kul.</t>
  </si>
  <si>
    <t>9261380/00</t>
  </si>
  <si>
    <t>9040190/00 Wciągnik jezdny PIOMA WJ-30 H / WJS</t>
  </si>
  <si>
    <t>9040205/00</t>
  </si>
  <si>
    <t>Wciągnik jezdny PIOMA WJ-30 R 105kN</t>
  </si>
  <si>
    <t>9040210/00</t>
  </si>
  <si>
    <t>Wciągnik jezdny PIOMA WJ-30 R 120kN</t>
  </si>
  <si>
    <t>Sprężyna naciskowa D=22,5</t>
  </si>
  <si>
    <t>Korpus przyłączki 10</t>
  </si>
  <si>
    <t>Zawór BKHL-13</t>
  </si>
  <si>
    <t>Przewód hydrauliczny 13-5000</t>
  </si>
  <si>
    <t>Przewód hydrauliczny 13-1000</t>
  </si>
  <si>
    <t>Przewód hydrauliczny 10-5100</t>
  </si>
  <si>
    <t>CIĘGŁA</t>
  </si>
  <si>
    <t>Cięgło przejściowe 120/40/40 L500</t>
  </si>
  <si>
    <t>Dodatkowy cennik czesci zamiennych do ławki wiszącej PIOMA S8</t>
  </si>
  <si>
    <t>Nr części</t>
  </si>
  <si>
    <t>Nazwa wyrobu</t>
  </si>
  <si>
    <t>124-024335-N</t>
  </si>
  <si>
    <t xml:space="preserve">PODKŁADKA z 25 </t>
  </si>
  <si>
    <t>9600924/10</t>
  </si>
  <si>
    <t xml:space="preserve">Sworzeń sprzęgu 1 </t>
  </si>
  <si>
    <t>9600925/10</t>
  </si>
  <si>
    <t xml:space="preserve">Sworzeń sprzęgu 2 </t>
  </si>
  <si>
    <t>Części zamienne do lokomotyw typu PIOMA CSZ 120</t>
  </si>
  <si>
    <t>Główne podzespoły</t>
  </si>
  <si>
    <t>Nazwa części</t>
  </si>
  <si>
    <t>Cięgło 120-40-40 L=500</t>
  </si>
  <si>
    <t>Układ hydrauliczny 9083690/00</t>
  </si>
  <si>
    <t>POMPA AA10</t>
  </si>
  <si>
    <t>POMPA ZEBATA P2C</t>
  </si>
  <si>
    <t xml:space="preserve">SRUBA PRZELEWOWA 1119237 </t>
  </si>
  <si>
    <t xml:space="preserve">POMPA CAPRONI 20C19X007 </t>
  </si>
  <si>
    <t xml:space="preserve">ZAWOR KUL.3BKR-06LK G1/4" </t>
  </si>
  <si>
    <t xml:space="preserve">STEROWNIK 3 IREH 2-D2-02-D </t>
  </si>
  <si>
    <t>ZAWOR 3BRK 13 LK</t>
  </si>
  <si>
    <t xml:space="preserve">PRZYLACZKA 3/8"-M18X1,5 NR KAT 100507.1 </t>
  </si>
  <si>
    <t xml:space="preserve">PRZECIWNAKRETKA M16-1,5 </t>
  </si>
  <si>
    <t xml:space="preserve">SILOWNIK 20/10X25 RYS.9080976/20 </t>
  </si>
  <si>
    <t xml:space="preserve">PRZEGUB KULISTY DIN 718 02-10-M6 C </t>
  </si>
  <si>
    <t>BLOK AKUMULAT.(ODCIN.) BS 25</t>
  </si>
  <si>
    <t>123-013871-N</t>
  </si>
  <si>
    <t xml:space="preserve">ODPOWIETRZNIK NBF25.10P.III </t>
  </si>
  <si>
    <t xml:space="preserve">ZAWOR ZWROTNY S20A20 </t>
  </si>
  <si>
    <t>123-013939-N</t>
  </si>
  <si>
    <t>Układ paliwowy 9082650/00</t>
  </si>
  <si>
    <t>Zawór kulowy 2- drogowy BKHL12L</t>
  </si>
  <si>
    <t>Zespół zbiornika paliwa 9082660/10</t>
  </si>
  <si>
    <t>Przyłączka G1/2</t>
  </si>
  <si>
    <t xml:space="preserve">Wskaznik poziomu 13/PR-1/2 </t>
  </si>
  <si>
    <t xml:space="preserve">CZ.KOLEJKI SZYBKOZL.KOMPL.DO PALIW.G1/2" </t>
  </si>
  <si>
    <t xml:space="preserve">CZ.KOLEJ.SZYBKOZL.KPL.DO ZBIORNIKA 1/4" </t>
  </si>
  <si>
    <t>Układ chłodzenia 9082440/00</t>
  </si>
  <si>
    <t xml:space="preserve">POMPA WODY </t>
  </si>
  <si>
    <t>Zaczep kpl. 9082800/00</t>
  </si>
  <si>
    <t xml:space="preserve">NAKRETKA SAMOZABEZP.M20-8-B-FE/ZN 5 </t>
  </si>
  <si>
    <t>Zawieszenie silnika 9082810/20</t>
  </si>
  <si>
    <t>Kabina bez hamulca kpl. 9085805/00</t>
  </si>
  <si>
    <t xml:space="preserve">PODKLADKA 25 FE/ZN5  </t>
  </si>
  <si>
    <t xml:space="preserve">ZAWLECZKA S-ZN 5X50 </t>
  </si>
  <si>
    <t>Kabina z hamulcem kpl. 9085815/00</t>
  </si>
  <si>
    <t>Układ hamulcowy kabiny 9083480/10</t>
  </si>
  <si>
    <t>Klocek hamulcowy kabiny</t>
  </si>
  <si>
    <t>Trzpień hamulca</t>
  </si>
  <si>
    <t>Sprężyna siłownika hamulca</t>
  </si>
  <si>
    <t xml:space="preserve">LOZYSKO BEZSMARNE 3020 BS </t>
  </si>
  <si>
    <t xml:space="preserve">TULEJA SAMOSMAR.3030 BS </t>
  </si>
  <si>
    <t xml:space="preserve">TULEJA SAMOSMAR. 6040 BS </t>
  </si>
  <si>
    <t>LOZYSKO BEZSMARNE 3015BS</t>
  </si>
  <si>
    <t>MŁ-001296-N</t>
  </si>
  <si>
    <t>Wózek napędowy kpl. 9083200/10</t>
  </si>
  <si>
    <t>Siłownik docisku</t>
  </si>
  <si>
    <t xml:space="preserve">Klocek hamulcowy </t>
  </si>
  <si>
    <t>SILNIK napedowy MCR ( alternatywnie dla poz. 10)</t>
  </si>
  <si>
    <t>Przyłączka G3/4 do sil. MCR</t>
  </si>
  <si>
    <t>Śruba silnika hydraulicznego Poclain</t>
  </si>
  <si>
    <t>Nakretka M14x1,5 silnika hydraulicznego</t>
  </si>
  <si>
    <t>Zespół zawieszenia 1 9082700/00</t>
  </si>
  <si>
    <t>LOZYSKO SLIZGOWE PRZEGUB.</t>
  </si>
  <si>
    <t>SMAROWNICA KULK.M10-1</t>
  </si>
  <si>
    <t>Wózek napędowy z pomiarem predkości 9084340/00</t>
  </si>
  <si>
    <t>Zespół zawieszenia 2 9082790/00</t>
  </si>
  <si>
    <t xml:space="preserve">LOZYSKO SLIZGOWE PRZEGUB.GE 40          </t>
  </si>
  <si>
    <t>Wózek nośny 9082780/00</t>
  </si>
  <si>
    <t>Zespół głównego zbiornika oleju 9083040/10</t>
  </si>
  <si>
    <t>Poz</t>
  </si>
  <si>
    <t xml:space="preserve">ODPOWIETRZNIK </t>
  </si>
  <si>
    <t>Wyposażenie elektryczne przedział pomocniczy 9085835/00</t>
  </si>
  <si>
    <t xml:space="preserve">GENERATOR </t>
  </si>
  <si>
    <t>Wyposażenie elektryczna przedział silnikowy 9085840/00</t>
  </si>
  <si>
    <t xml:space="preserve">CZUJNIK TEMPERATURY </t>
  </si>
  <si>
    <t>CZUJN.ZBLIZ.ISKROBEZ. DO 500HZ</t>
  </si>
  <si>
    <t>PRZETWORNIK CISN. 40MPA</t>
  </si>
  <si>
    <t>PRZETWORNIK CISN. DO 6MPA</t>
  </si>
  <si>
    <t>STEROWNIK ELEKTROHYDRAULICZNY</t>
  </si>
  <si>
    <t>Kabina opreratora wyposażenie elektryczne 9085845/00</t>
  </si>
  <si>
    <t xml:space="preserve">WYSWIETLACZ MASZYNISTY </t>
  </si>
  <si>
    <t>ŁĄCZNIK BUCZKA IŁM-1</t>
  </si>
  <si>
    <t>443-000012-N</t>
  </si>
  <si>
    <t>MANIPULATOR V8</t>
  </si>
  <si>
    <t>ME-002252-N</t>
  </si>
  <si>
    <t xml:space="preserve">WYLACZNIK KLUCZOWY </t>
  </si>
  <si>
    <t>KLUCZ  FK4</t>
  </si>
  <si>
    <t xml:space="preserve">KLAPKA  FLIP-S-EN </t>
  </si>
  <si>
    <t>106-000800-N</t>
  </si>
  <si>
    <t>ZESTYK ZWIER.KONTAKTOWY</t>
  </si>
  <si>
    <t xml:space="preserve">NAPED PRZYC.GRZYB.TYP M22-DRP-R K.216745 </t>
  </si>
  <si>
    <t xml:space="preserve">OSLONA PLOMBOW.TYP M22-PL-PV KAT.216397 </t>
  </si>
  <si>
    <t xml:space="preserve">LACZNIK MOC.TYP M22-A KAT.216374 </t>
  </si>
  <si>
    <t xml:space="preserve">ELEMENTY STYK.TYP M22-CK10 KAT.216384 </t>
  </si>
  <si>
    <t xml:space="preserve">ELEMENTY STYK.TYP M22-CK01 KAT.216385 </t>
  </si>
  <si>
    <t xml:space="preserve">Łącznik kpl. </t>
  </si>
  <si>
    <t>KPL uszczelek silnika 9083693/04</t>
  </si>
  <si>
    <t>USZCZ.KOLEKT.SSAC.KOLEKT-GL.</t>
  </si>
  <si>
    <t>123-014309-N</t>
  </si>
  <si>
    <t>Filtry i wkłady filtrów, oraz paski klinowe do lokomotywy CSZ 120</t>
  </si>
  <si>
    <t xml:space="preserve">FILTR OLEJU SINIKOWEGO VOLVO PENTA </t>
  </si>
  <si>
    <t xml:space="preserve">FILTR PALIWA VOLVO PENTA </t>
  </si>
  <si>
    <t xml:space="preserve">WKLAD FILTRA POWRONTEGO Z UKŁADU PRACY BELEK </t>
  </si>
  <si>
    <t xml:space="preserve">PASEK KLINOWY NAPĘDU WENTYLATORA CHŁODNICY </t>
  </si>
  <si>
    <t xml:space="preserve">PASEK KLINOWY NAPĘDU POMPY PALIWA </t>
  </si>
  <si>
    <t>128-012027-N</t>
  </si>
  <si>
    <t>Uzupełnienie cennika</t>
  </si>
  <si>
    <t>ME-004418-N</t>
  </si>
  <si>
    <t xml:space="preserve">Moduł zasilacza ZUSD1-IZI-24/6 do zasilacza ZUSD-02/21  </t>
  </si>
  <si>
    <t>121-016285-N, 123-014303-N</t>
  </si>
  <si>
    <t>Zestyk Kat. PCW01 Rozwierny</t>
  </si>
  <si>
    <t>121-016285-N</t>
  </si>
  <si>
    <t xml:space="preserve">Pasek klinowy antystaytyczny XPZ LW= 1210 kat. 6577306  </t>
  </si>
  <si>
    <t>128-011949-N</t>
  </si>
  <si>
    <t xml:space="preserve">Pasek klinowy antystaytyczny uzębiony XPZ LW=1120 </t>
  </si>
  <si>
    <t xml:space="preserve">Uszczelka ognioodporna pokryta folią miedzianą 9080741/06 </t>
  </si>
  <si>
    <t>123-016751-N</t>
  </si>
  <si>
    <t xml:space="preserve">uszczelka 04229504 </t>
  </si>
  <si>
    <t>123-017862-N</t>
  </si>
  <si>
    <t>Rozdzielacz WH6D-1X/SO496</t>
  </si>
  <si>
    <t>Uszczelka ognioodporna pokryta folią miedzianą 9080741/06 klingeryt 1000</t>
  </si>
  <si>
    <t>441-001938-N</t>
  </si>
  <si>
    <t xml:space="preserve">Komplet uszczelnień siłownika hamulcowego CSZ 120 </t>
  </si>
  <si>
    <t>128-000083-N</t>
  </si>
  <si>
    <t xml:space="preserve">Środek czyszczący DEOX EX-10 litrów </t>
  </si>
  <si>
    <t>607-008254-N</t>
  </si>
  <si>
    <t xml:space="preserve">Rozdzielacz 4WMR6 Ta 32(do wózka z wyzwalaczem odśr. wg. rys. 9088532/20 </t>
  </si>
  <si>
    <t>Zawór z przyłaczami pod przewód 3BRK 13LK</t>
  </si>
  <si>
    <t>MU-003406-N</t>
  </si>
  <si>
    <t xml:space="preserve">Pierścień uszczeln. Simmer A60x106x7 FKM </t>
  </si>
  <si>
    <t>124-030486-N</t>
  </si>
  <si>
    <t xml:space="preserve">Tabliczka znamionowa  </t>
  </si>
  <si>
    <t>202-026282-N</t>
  </si>
  <si>
    <t xml:space="preserve">Tuleja fi35x25x20  9085294/06 N   </t>
  </si>
  <si>
    <t>203-023932-N</t>
  </si>
  <si>
    <t xml:space="preserve">Sworzeń smarowany 25x65 9085737/26  </t>
  </si>
  <si>
    <t>207-127247-N</t>
  </si>
  <si>
    <t xml:space="preserve">Płytka ustalająca P20-002-24 N  </t>
  </si>
  <si>
    <t>123-017797-N</t>
  </si>
  <si>
    <t>Uszczelka 01178421</t>
  </si>
  <si>
    <t xml:space="preserve">Uszczelka 04229504 </t>
  </si>
  <si>
    <t>ME-007101-N</t>
  </si>
  <si>
    <t xml:space="preserve">Napęd przycisku PPRN3CL żółty </t>
  </si>
  <si>
    <t>ME-007100-N</t>
  </si>
  <si>
    <t xml:space="preserve">Napęd przycisku PPRN2CL zielony  </t>
  </si>
  <si>
    <t xml:space="preserve">Napęd przycisku PPRN2CL zielony </t>
  </si>
  <si>
    <t>123-003336-N</t>
  </si>
  <si>
    <t xml:space="preserve">Zawór kulowy 3BKHL 13LK  </t>
  </si>
  <si>
    <t>123-033181-N</t>
  </si>
  <si>
    <t xml:space="preserve">Sprzęgło W50x2x30x24 </t>
  </si>
  <si>
    <t>123-014602-N</t>
  </si>
  <si>
    <t xml:space="preserve">Manometr przyłacze dolne 213.53 0-250 bar FI 63 G1/4 </t>
  </si>
  <si>
    <t>ME-004421-N</t>
  </si>
  <si>
    <t xml:space="preserve">Pamięć SD 1GB do jednostki centralnej ZUSD </t>
  </si>
  <si>
    <t xml:space="preserve">Sworzeń smarowany 25x65 9085737/26 N  </t>
  </si>
  <si>
    <t>123-017991-N</t>
  </si>
  <si>
    <t xml:space="preserve">Przewód odpowietrzający 04283950  </t>
  </si>
  <si>
    <t xml:space="preserve">Sworzeń smarowany 25x65 9085737/26N  </t>
  </si>
  <si>
    <t xml:space="preserve">Płytka ustalająca P20-002-02N  </t>
  </si>
  <si>
    <t xml:space="preserve">Tuleja fi 35x25x20 9085294/06N  </t>
  </si>
  <si>
    <t>202-026281-N</t>
  </si>
  <si>
    <t xml:space="preserve">Tuleja fi 40x30x20 9085293/06N  </t>
  </si>
  <si>
    <t>123-0022659-N</t>
  </si>
  <si>
    <t xml:space="preserve">Zawór zwrotny UZZR-32/6A  </t>
  </si>
  <si>
    <t>123-002659-N</t>
  </si>
  <si>
    <t xml:space="preserve">Pierścień uszcz. Simmer A60x106x7 </t>
  </si>
  <si>
    <t xml:space="preserve">Łożysko ślizgowe BS6040 60x45x40 </t>
  </si>
  <si>
    <t>202-026280-N</t>
  </si>
  <si>
    <t xml:space="preserve">Tuleja fi 40x30x70 9085292/06N  </t>
  </si>
  <si>
    <t xml:space="preserve">Elementy stykowe kat. 216384 M22-CK10 </t>
  </si>
  <si>
    <t>303-000070-N</t>
  </si>
  <si>
    <t xml:space="preserve">Zasilacz FAZI-Ex 12/1.5 -24DC RS  CTE501-007-001N  </t>
  </si>
  <si>
    <t>123-014355-N</t>
  </si>
  <si>
    <t xml:space="preserve">Przewód z oplotem metalowy P52P52/211/10x300  </t>
  </si>
  <si>
    <t xml:space="preserve">Manometr przyłącze dolne 213.53 0250 bar FI 63 </t>
  </si>
  <si>
    <t>414-003478-N</t>
  </si>
  <si>
    <t>Przedłużacz magistrali FMS 10mN</t>
  </si>
  <si>
    <t>123-019045-N</t>
  </si>
  <si>
    <t>Przyłącze manometru G1/4 kat. 606005</t>
  </si>
  <si>
    <t>123-015466-N</t>
  </si>
  <si>
    <t xml:space="preserve">Kolano silikonowe FI 51x150x150  </t>
  </si>
  <si>
    <t>Pierścień zacinajacy 160-25   126-015619-N</t>
  </si>
  <si>
    <t>207-065480-N</t>
  </si>
  <si>
    <t xml:space="preserve">Dźwignia wyzwalacza hydraulicznego 9085669/36 N  </t>
  </si>
  <si>
    <t>MO-000830-N</t>
  </si>
  <si>
    <t xml:space="preserve">Tabliczka znamionowa STZ-243 </t>
  </si>
  <si>
    <t>123-032998-N</t>
  </si>
  <si>
    <t xml:space="preserve">Rozdzielacz 4WHG10-CT-62 Ponar  </t>
  </si>
  <si>
    <t>441-000794-N</t>
  </si>
  <si>
    <t xml:space="preserve">Komplet uszczelnień siłownika hamulcowego CSP 9084520/04N  </t>
  </si>
  <si>
    <t>607-009361-N</t>
  </si>
  <si>
    <t>Korpus płuczki</t>
  </si>
  <si>
    <t>Cennik poremontowy</t>
  </si>
  <si>
    <t>9080002/00P39 , 607-008304-R, 123-013681-R</t>
  </si>
  <si>
    <t>CHŁODNICA PŁYNU WYK.PIOMA ZESPOŁU NAPĘDU SPALINOWEGO</t>
  </si>
  <si>
    <t>123-013681-R</t>
  </si>
  <si>
    <t>9080005/00P77, 123-018901-R, 123-003311-R; 441-028919-R</t>
  </si>
  <si>
    <t xml:space="preserve">ROZRUSZNIK HYDRAULICZNY  </t>
  </si>
  <si>
    <t>441-028919-R and 123-018901-R</t>
  </si>
  <si>
    <t>9080007/00P24, 419-000038-R, 123-010545-R</t>
  </si>
  <si>
    <t xml:space="preserve">SILNIK HYDRAULICZNY   </t>
  </si>
  <si>
    <t>419-000038-R</t>
  </si>
  <si>
    <t>9081690/10, 9081920/00,               441-000350-R</t>
  </si>
  <si>
    <t xml:space="preserve">SIŁOWNIK HAMULCOWY   </t>
  </si>
  <si>
    <t>441-000350-R</t>
  </si>
  <si>
    <t>9081830/00, 9081830/10,                441-000336-R</t>
  </si>
  <si>
    <t xml:space="preserve">SIŁOWNIK DOCISKU WÓZKA NAPĘDOWEGO  </t>
  </si>
  <si>
    <t>441-000336-R</t>
  </si>
  <si>
    <t>9081625/00, 441-000305-R</t>
  </si>
  <si>
    <t>KOLEKTOR WYDECHOWY</t>
  </si>
  <si>
    <t>441-000305-R</t>
  </si>
  <si>
    <t>ME-004621-R</t>
  </si>
  <si>
    <t>Moduł koncentratora KSO-01/DAIO</t>
  </si>
  <si>
    <t>ME-001875-R</t>
  </si>
  <si>
    <t>Generator</t>
  </si>
  <si>
    <t>123-017950-R</t>
  </si>
  <si>
    <t xml:space="preserve">Głowica silnika spalinowego </t>
  </si>
  <si>
    <t>136-012097-R, 607-008065-R</t>
  </si>
  <si>
    <t>Turbosprężarka</t>
  </si>
  <si>
    <t>136-012097-R</t>
  </si>
  <si>
    <t>123-003235-R</t>
  </si>
  <si>
    <t>Sterownik 3IRECH</t>
  </si>
  <si>
    <t>Siłownik docisku po remoncie</t>
  </si>
  <si>
    <t>Pozycje pozostałych części zamiennych nowych</t>
  </si>
  <si>
    <t>128-011941-N</t>
  </si>
  <si>
    <t>Uszczelka 04205894</t>
  </si>
  <si>
    <t>MU-010492-N</t>
  </si>
  <si>
    <t>Zestaw uszczelek 02937626</t>
  </si>
  <si>
    <t>123-033219-N</t>
  </si>
  <si>
    <t>Element eleastyczny CF-K-150-SAE 11,5</t>
  </si>
  <si>
    <t>303-000944-N</t>
  </si>
  <si>
    <t>Reflektor iskrobezpieczny typu F3-26Ex</t>
  </si>
  <si>
    <t>ME-008479-N</t>
  </si>
  <si>
    <t xml:space="preserve">Moduł ZUSD 03_ZS_01 1,5A 12V </t>
  </si>
  <si>
    <t>123-014531-N</t>
  </si>
  <si>
    <t>Osłona tylna chłodnicy LHC</t>
  </si>
  <si>
    <t>123-031097-N</t>
  </si>
  <si>
    <t xml:space="preserve">ROZDZIELACZ HYDRAULICZNY 4WMM6D-3X/F             </t>
  </si>
  <si>
    <t>123-018239-N</t>
  </si>
  <si>
    <t>Zestaw naprawczy BF6M1013M</t>
  </si>
  <si>
    <t>123-017864-N</t>
  </si>
  <si>
    <t>Rozdzielacz WH6J-1X/SO494</t>
  </si>
  <si>
    <t>123-032658-N</t>
  </si>
  <si>
    <t>Rozdzielacz 4WHG10 DT-62</t>
  </si>
  <si>
    <t>MŁ-001303-N; 129-002888-N</t>
  </si>
  <si>
    <t>Łożysko ślizgowe</t>
  </si>
  <si>
    <t>MŁ-001303-N</t>
  </si>
  <si>
    <t>123-014340-N</t>
  </si>
  <si>
    <t>MU-005739-N</t>
  </si>
  <si>
    <t>Uszczelka rurki smarującej ( powrotnej) 04182519</t>
  </si>
  <si>
    <t>MU-005738-N</t>
  </si>
  <si>
    <t>Uszczelka rurki smarujacej 04182520</t>
  </si>
  <si>
    <t>123-003217-N</t>
  </si>
  <si>
    <t>Zawór mocy N=60kW</t>
  </si>
  <si>
    <t>Klapka</t>
  </si>
  <si>
    <t>Korpus przyłączki prostej 160-6</t>
  </si>
  <si>
    <t>Uszczelnienie kolektor ssacy- kolektor gł. 04255362/04509839</t>
  </si>
  <si>
    <t>123-015543-N</t>
  </si>
  <si>
    <t>Przewód hydrauliczny</t>
  </si>
  <si>
    <t>123-015401-N</t>
  </si>
  <si>
    <t>123-015421-N</t>
  </si>
  <si>
    <t>123-014090-N</t>
  </si>
  <si>
    <t>MŁ-001315-N</t>
  </si>
  <si>
    <t xml:space="preserve">Łożysko bezsmarne </t>
  </si>
  <si>
    <t>ME-002527-N cena za metr</t>
  </si>
  <si>
    <t xml:space="preserve">Przewód YnKGSLY 4x1+1 </t>
  </si>
  <si>
    <t>ME-002527-N</t>
  </si>
  <si>
    <t>121-007715-N</t>
  </si>
  <si>
    <t>Złącze elektr. Czujnika PC-28</t>
  </si>
  <si>
    <t>PRZEWÓD HYDR. P54P52/366/13x725 K180</t>
  </si>
  <si>
    <t>123-014300-N</t>
  </si>
  <si>
    <t>Przewód przelewowy 4282696</t>
  </si>
  <si>
    <t>128-016111-N</t>
  </si>
  <si>
    <t>Płyn chłodniczy FAMUR 35/50 ( cena za litr)</t>
  </si>
  <si>
    <t>Uszczelka 04268075</t>
  </si>
  <si>
    <t>PRZEWÓD HYDR.</t>
  </si>
  <si>
    <t>123-014074-N</t>
  </si>
  <si>
    <t>ME-002582-N; 121-013222-N</t>
  </si>
  <si>
    <t>Metanomierz MPS-1</t>
  </si>
  <si>
    <t>ME-002582-N</t>
  </si>
  <si>
    <t>124-024173-N</t>
  </si>
  <si>
    <t>Cennik na części zamienne do kabiny osobowej FTCE8S</t>
  </si>
  <si>
    <t>Indeks</t>
  </si>
  <si>
    <t>Nazwa pozycji cennika</t>
  </si>
  <si>
    <t>203-022776-N</t>
  </si>
  <si>
    <t>Sworzeń Fi30-134</t>
  </si>
  <si>
    <t>128-013294-N</t>
  </si>
  <si>
    <t xml:space="preserve">BREZENT </t>
  </si>
  <si>
    <t xml:space="preserve">Zespół rolki </t>
  </si>
  <si>
    <t xml:space="preserve">Sworzeń z łbem kulistym </t>
  </si>
  <si>
    <t xml:space="preserve">Rolka </t>
  </si>
  <si>
    <t xml:space="preserve">Śruba </t>
  </si>
  <si>
    <t xml:space="preserve">PODKŁADKA 25 </t>
  </si>
  <si>
    <t xml:space="preserve">SMAROWNICZKA KULKOWA </t>
  </si>
  <si>
    <t xml:space="preserve">Sworzeń zaczepu </t>
  </si>
  <si>
    <t>Cennik na części zamienne do kabiny osobowej FTCE8A</t>
  </si>
  <si>
    <t>Cennik częsci zamiennych kabin osobowych FKO-8</t>
  </si>
  <si>
    <t>Części zamienne do Ławy transportowej FTB 8</t>
  </si>
  <si>
    <t>124-000810-N</t>
  </si>
  <si>
    <t>Podkładka płaska M20</t>
  </si>
  <si>
    <t>Pozycje dodatkowych części zamiennych nowych</t>
  </si>
  <si>
    <t>123-015542-N</t>
  </si>
  <si>
    <t>PRZEWÓD HYDR. P51P52/211/40x640</t>
  </si>
  <si>
    <t>303-001161-N</t>
  </si>
  <si>
    <t>Kamera iskrobezpieczna typu CAM-I bez reflektora IR CTE501-066 N</t>
  </si>
  <si>
    <t>123-013585-N</t>
  </si>
  <si>
    <t xml:space="preserve">Zawór przepłukujący </t>
  </si>
  <si>
    <t>128-000484-N</t>
  </si>
  <si>
    <t>ODTŁUSZCZACZ LOCTITE 7063</t>
  </si>
  <si>
    <t>607-008257-N</t>
  </si>
  <si>
    <t>Wentylator  do chłodnicy LHC (lokomotywa FMS) Serwis</t>
  </si>
  <si>
    <t>126-016861-N</t>
  </si>
  <si>
    <t>OSŁONKA MIESZKOWA 35x70x180</t>
  </si>
  <si>
    <t xml:space="preserve">PRZYŁĄCZE MANOMETRU G1/4.    </t>
  </si>
  <si>
    <t>123-019033-N</t>
  </si>
  <si>
    <t>ZŁĄCZKA KĄTOWA NAKRĘTNA  M14x1,5</t>
  </si>
  <si>
    <t>441-028978-N</t>
  </si>
  <si>
    <t>Osłona generatora 31240 IBB P20-002-57   N</t>
  </si>
  <si>
    <t>128-001034-N</t>
  </si>
  <si>
    <t>SMAROWNICZKA M10x1 PN/M-86002</t>
  </si>
  <si>
    <t>ZŁĄCZKA KĄTOWA  NR KAT. 604208.1 M22x1,5</t>
  </si>
  <si>
    <t>MU-010552-N</t>
  </si>
  <si>
    <t xml:space="preserve">Pierścień uszcz. </t>
  </si>
  <si>
    <t>ZAWÓR ZWROTNY UZZR-32/6A</t>
  </si>
  <si>
    <t>ME-006762-N</t>
  </si>
  <si>
    <t>Czujnik poziomu paliwa</t>
  </si>
  <si>
    <t>121-018369-N</t>
  </si>
  <si>
    <t>PRZEWÓD YnKGSLY 150/250V 9x1+1 niebieski</t>
  </si>
  <si>
    <t>121-018921-N</t>
  </si>
  <si>
    <t>Przewód do systemu E2-B1B5-A0 Endres+Seidl</t>
  </si>
  <si>
    <t>123-003292-N</t>
  </si>
  <si>
    <t xml:space="preserve">KORPUS PRZYŁĄCZKI KAT.CAST 100505.1 G1/4/M14x1,5  </t>
  </si>
  <si>
    <t>123-003406-N</t>
  </si>
  <si>
    <t>ZAWÓR ZWROTNY UZZR 32-6B FI 0,5 PONAR WADOWICE</t>
  </si>
  <si>
    <t>123-013709-N</t>
  </si>
  <si>
    <t>PRZEWÓD WTRYSKOWY 02111918 (CN00114102111918) FAST</t>
  </si>
  <si>
    <t>123-013783-N</t>
  </si>
  <si>
    <t>ZŁĄCZKA PROSTA Z NAKRĘTKAMI KAT.603508 M22x1,5</t>
  </si>
  <si>
    <t>123-013870-N</t>
  </si>
  <si>
    <t>OBEJMA DO AKUMULATORA AS5 10250 PONAR</t>
  </si>
  <si>
    <t>123-014262-N</t>
  </si>
  <si>
    <t>POMPA CIECZY 02937441</t>
  </si>
  <si>
    <t>123-014330-N</t>
  </si>
  <si>
    <t>USZCZELKA GŁOWICY 04201564</t>
  </si>
  <si>
    <t>123-016749-N</t>
  </si>
  <si>
    <t>ZAŚLEPKA 01165839 FAST</t>
  </si>
  <si>
    <t>123-017123-N</t>
  </si>
  <si>
    <t>PIERŚCIEŃ USZCZELNIAJĄCY 01118693</t>
  </si>
  <si>
    <t>123-017865-N</t>
  </si>
  <si>
    <t>PRZEWÓD SILIKONOWY SIL-6x1000</t>
  </si>
  <si>
    <t>123-018358-N</t>
  </si>
  <si>
    <t>ŚRUBA SZEŚCIOKATNA  04204130</t>
  </si>
  <si>
    <t>123-018360-N</t>
  </si>
  <si>
    <t>KRÓCIEC 01143481</t>
  </si>
  <si>
    <t>123-018437-N</t>
  </si>
  <si>
    <t xml:space="preserve">STEROWNIK HYDRAUL. 1-2 TH6 L97-10/M 01 S418 R908351235   BOSCH-REXROTH              </t>
  </si>
  <si>
    <t>123-019019-N</t>
  </si>
  <si>
    <t>ZŁĄCZKA RED.L  Z NAKRĘTKĄ  KAT.605311 M14x1,5/M18x1,5</t>
  </si>
  <si>
    <t>123-029931-N</t>
  </si>
  <si>
    <t xml:space="preserve">PRZYŁĄCZE  PROSTE  Z  GWINTEM  UNF/UN-2A   Z USZCZELNIENIEM O-RING  L315 KAT.CAST 100926.1  </t>
  </si>
  <si>
    <t>123-031161-N</t>
  </si>
  <si>
    <t>Zawór przelewowy ZP 2108/303 10MPa + świadectwo plombowania HYDROTOR S.A</t>
  </si>
  <si>
    <t>123-031264-N</t>
  </si>
  <si>
    <t>Korek zbiornika wyrównawczego DT no. 4.61807</t>
  </si>
  <si>
    <t>123-032388-N</t>
  </si>
  <si>
    <t>Pompa hydrauliczna PT-A4VG 175 HP1D00B1/40MRNE4T11FB2S4AD00-0 Bosch Rexroth</t>
  </si>
  <si>
    <t>123-032523-N</t>
  </si>
  <si>
    <t>Rozdzielacz monoblokowy RR2510/212/R3R3/14/PG dwusekcyjny; z zaw. ustaw. p=14MP HYDROTOR</t>
  </si>
  <si>
    <t>123-034179-N</t>
  </si>
  <si>
    <t>Popychacz rolkowy 02113804 BTH FAST</t>
  </si>
  <si>
    <t>123-035902-N</t>
  </si>
  <si>
    <t>Wlew oleju 04258117 BTH FAST</t>
  </si>
  <si>
    <t>124-025828-N</t>
  </si>
  <si>
    <t>OPASKA ZACISKOWA 8-16</t>
  </si>
  <si>
    <t>124-026679-N</t>
  </si>
  <si>
    <t>ŚRUBA M  6x40 10.9 ISO 4762/PN 82302/DIN 912</t>
  </si>
  <si>
    <t>124-031670-N</t>
  </si>
  <si>
    <t>NAKRĘTKA KORONOWA M30 KL.8 Fe/Zn5 PN 82159/DIN 937</t>
  </si>
  <si>
    <t>124-031778-N</t>
  </si>
  <si>
    <t>Hak jednorożny obrotowy A 10t PN-G-46731:1996; OMAG</t>
  </si>
  <si>
    <t>126-013052-N</t>
  </si>
  <si>
    <t>USZCZELKA V-SEAL UW-VS 50  40 (śr. wew.36mm) NBR</t>
  </si>
  <si>
    <t>128-011040-N</t>
  </si>
  <si>
    <t xml:space="preserve">SILIKON CX-80 </t>
  </si>
  <si>
    <t>128-011887-N</t>
  </si>
  <si>
    <t>SMAROWNICZKA KĄTOWA M8x1 45 st. Zn</t>
  </si>
  <si>
    <t>136-015968-N</t>
  </si>
  <si>
    <t>Wieniec zębaty do koła zamachowego silnika DEUTZ BF4M 1013M</t>
  </si>
  <si>
    <t>203-005303-N</t>
  </si>
  <si>
    <t>Sworzeń zaczepu fi40 9085357/06 N</t>
  </si>
  <si>
    <t>203-023829-N</t>
  </si>
  <si>
    <t>Trzpień układu hamulcowego 9081423/16 N</t>
  </si>
  <si>
    <t>203-024836-N</t>
  </si>
  <si>
    <t>Sworzeń 30x140 9085739/16 N</t>
  </si>
  <si>
    <t>214-204561-N</t>
  </si>
  <si>
    <t>Łubek zblocza 80kN P40-017-03.01   N</t>
  </si>
  <si>
    <t>222-002188-N</t>
  </si>
  <si>
    <t>Wkładka zabezpieczająca 9260201/06#9260201 N</t>
  </si>
  <si>
    <t>224-003737-N</t>
  </si>
  <si>
    <t>Łubek I 9040701/06 N</t>
  </si>
  <si>
    <t>224-003738-N</t>
  </si>
  <si>
    <t>Łubek II 9040702/06 N</t>
  </si>
  <si>
    <t>411-036177-N</t>
  </si>
  <si>
    <t>Wciągnik 40kN. Wersja 1. P41-001-01/1   N</t>
  </si>
  <si>
    <t>441-000253-N</t>
  </si>
  <si>
    <t>Wspornik generatora kpl. 9081275/10 N</t>
  </si>
  <si>
    <t>441-028989-N</t>
  </si>
  <si>
    <t>Dźwignia układu hamulcowego P20-002-66 N</t>
  </si>
  <si>
    <t>442-001108-N</t>
  </si>
  <si>
    <t>Cięgło proste 120kN/40Tx25/40Tx25-1900 9262170/10   N</t>
  </si>
  <si>
    <t>442-001448-N</t>
  </si>
  <si>
    <t>Siłownik hamulca wciągnika WJ-30H wg rys. 9040140/00 (SERWIS) 9040275/04 N</t>
  </si>
  <si>
    <t>607-008089-N</t>
  </si>
  <si>
    <t>Siłownik 20/10x25 (Dla serwisu) 9080976/20</t>
  </si>
  <si>
    <t>ME-001888-N</t>
  </si>
  <si>
    <t>Rura ochronna WT9, KAT.120-444510</t>
  </si>
  <si>
    <t>ME-002575-N</t>
  </si>
  <si>
    <t>SYGNALIZATOR SDL-99/1 wyk. 1  2x100mA 15V DC   (2xSD-04) ELEKTR0METAL IM 2 Ex ib I Mb 121</t>
  </si>
  <si>
    <t>ME-004359-N</t>
  </si>
  <si>
    <t>KABEL IB-YSLCY-P 2x2x1,5 mm TECHNOKABEL</t>
  </si>
  <si>
    <t>ME-007263-N</t>
  </si>
  <si>
    <t>Czujnik ciśnienia progowy PCC3 3,9/20%-P5 ATEX</t>
  </si>
  <si>
    <t>MŁ-000457-N</t>
  </si>
  <si>
    <t>Łożysko kulkowe zwykłe 6306 2RS CX 30x72x19</t>
  </si>
  <si>
    <t>MŁ-000833-N</t>
  </si>
  <si>
    <t>Łożysko baryłkowe 22308 E W33 J ZVL 40x90x33</t>
  </si>
  <si>
    <t>MŁ-001211-N</t>
  </si>
  <si>
    <t>Łożysko kulkowe zwykłe 6309-2RSR FAG 45x100x25</t>
  </si>
  <si>
    <t>MŁ-001299-N</t>
  </si>
  <si>
    <t>Łożysko ślizgowe BS 3220 32x36x20</t>
  </si>
  <si>
    <t>MŁ-001504-N</t>
  </si>
  <si>
    <t>Łożysko ślizgowe przegubowe GE 40 ES SKF 40x62x28</t>
  </si>
  <si>
    <t>MŁ-001845-N</t>
  </si>
  <si>
    <t>Łożysko ślizgowe z kołnierzem E90F/E92F/4530 EPEN Sliding BEARING 45x50x30</t>
  </si>
  <si>
    <t>MŁ-002229-N</t>
  </si>
  <si>
    <t>Łożysko ślizgowe BS 2520 FEDERAL MOGUL 25x28x20</t>
  </si>
  <si>
    <t>MŁ-002343-N</t>
  </si>
  <si>
    <t>Łożysko kulkowe 6205 LU (EE) NTN-SNR 25x52x15</t>
  </si>
  <si>
    <t>MŁ-002663-N</t>
  </si>
  <si>
    <t>Łożysko kulkowe dwurzędowe 3205 A-2RS1TN9/C3VT114 SKF 20,6x52x25</t>
  </si>
  <si>
    <t>MO-000882-N</t>
  </si>
  <si>
    <t>Tabliczka oznaczeniowa STZ-242</t>
  </si>
  <si>
    <t>MU-002498-N</t>
  </si>
  <si>
    <t>Pierścień uszcz. Simmer A 40x60x10 NBR</t>
  </si>
  <si>
    <t>MU-005860-N</t>
  </si>
  <si>
    <t>Komplet uszczelnień do silnika MR50 CB wałek fi32</t>
  </si>
  <si>
    <t>MZ-011182-N</t>
  </si>
  <si>
    <t>Śruba M8x20 10.9 A2P ISO 4762 (PN-M-82302)</t>
  </si>
  <si>
    <t>MU-003704-N</t>
  </si>
  <si>
    <t>Pierścień uszcz. 13,3x2,4 NBR80 O-ring</t>
  </si>
  <si>
    <t>441-028986-N</t>
  </si>
  <si>
    <t>Blacha układu hamulcowego (tuleje samosmarne) P20-002-64   N</t>
  </si>
  <si>
    <t>123-018901-R</t>
  </si>
  <si>
    <t>ROZRUSZNIK HYDRAULICZNY T4-4504-0010 - poremontowy</t>
  </si>
  <si>
    <t>441-000253-R</t>
  </si>
  <si>
    <t>Wspornik generatora kpl. 9081275/10 R</t>
  </si>
  <si>
    <t>441-000898-R</t>
  </si>
  <si>
    <t>Obudowa dolotowego przerywacza płomieni 9085190/00 R</t>
  </si>
  <si>
    <t>441-001309-R</t>
  </si>
  <si>
    <t>Obudowa I przerywacza płomieni 9085160/00 R</t>
  </si>
  <si>
    <t>441-001333-R</t>
  </si>
  <si>
    <t>Zaczep II 120kN CS80M kpl. po remoncie 9085025/10 R</t>
  </si>
  <si>
    <t>441-001741-R</t>
  </si>
  <si>
    <t>Zbiornik wyrównawczy płynu po remoncie 9085875/30  R</t>
  </si>
  <si>
    <t>607-008254-R</t>
  </si>
  <si>
    <t>Rozdzielacz 4WMR6 Ta32 (do wózka z wyzwalaczem odśrodkowym wg rys.9088535/20) - poremontowy</t>
  </si>
  <si>
    <t>ME-002040-R</t>
  </si>
  <si>
    <t>MONITOR STANU PRACY  MSPM-01 ELSTA po naprawie</t>
  </si>
  <si>
    <t>Cennik usług transportowych dla zadania nr 3:</t>
  </si>
  <si>
    <t xml:space="preserve">Tablica stawek ryczałtowych </t>
  </si>
  <si>
    <t xml:space="preserve">za transport podzespołów i części zamiennych do usuwania awarii </t>
  </si>
  <si>
    <t>bez udziału ekipy serwisowej</t>
  </si>
  <si>
    <t>Nazwa Oddziału</t>
  </si>
  <si>
    <t>Ulica</t>
  </si>
  <si>
    <t>Miasto</t>
  </si>
  <si>
    <t>Cena ryczałtowa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</si>
  <si>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</si>
  <si>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</si>
  <si>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</si>
  <si>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</si>
  <si>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</si>
  <si>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</si>
  <si>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</si>
  <si>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1-go Maja 26</t>
  </si>
  <si>
    <t>44-206 Rybnik</t>
  </si>
  <si>
    <t>Ruch „Marcel”</t>
  </si>
  <si>
    <t>Korfantego 52</t>
  </si>
  <si>
    <t>44-310 Radlin</t>
  </si>
  <si>
    <t>Ruch „Rydułtowy”</t>
  </si>
  <si>
    <t>Leona 2</t>
  </si>
  <si>
    <t>44-280 Rydułtowy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</si>
  <si>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</si>
  <si>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</si>
  <si>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</si>
  <si>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</si>
  <si>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</si>
  <si>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</si>
  <si>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</si>
  <si>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KWK „Piast-Ziemowit”</t>
  </si>
  <si>
    <t>Granitowa 16</t>
  </si>
  <si>
    <t>43-155 Bieruń</t>
  </si>
  <si>
    <t>Ruch „Piast”</t>
  </si>
  <si>
    <t>Ruch „Ziemowit”</t>
  </si>
  <si>
    <t>Pokoju 4</t>
  </si>
  <si>
    <t>43-143 Lędziny</t>
  </si>
  <si>
    <t>KWK „Bolesław Śmiały”</t>
  </si>
  <si>
    <t>Pstrowskiego 12</t>
  </si>
  <si>
    <t>43-173 Łaziska Górne</t>
  </si>
  <si>
    <t>KWK „Sośnica”</t>
  </si>
  <si>
    <t>Błonie 6</t>
  </si>
  <si>
    <t>44-103 Gliwice</t>
  </si>
  <si>
    <t>KWK Staszic-Wujek</t>
  </si>
  <si>
    <t>Karolinki 1</t>
  </si>
  <si>
    <t>40-467 Katowice</t>
  </si>
  <si>
    <t>Ruch Murcki-Staszic</t>
  </si>
  <si>
    <t>Ruch Wujek</t>
  </si>
  <si>
    <t xml:space="preserve"> Wincentego Pola 65</t>
  </si>
  <si>
    <t>40-596 Katowice</t>
  </si>
  <si>
    <t>KWK Mysłowice-Wesoła</t>
  </si>
  <si>
    <t>Kopalniana 5</t>
  </si>
  <si>
    <t>41-408 Mysłowice</t>
  </si>
  <si>
    <t>Rozszeżenie cennika</t>
  </si>
  <si>
    <t>ZESPÓŁ NAPĘDU SPALINOWEGO</t>
  </si>
  <si>
    <t xml:space="preserve"> SILNIK SPALINOWY I OSPRZĘT SILNIKA</t>
  </si>
  <si>
    <t>PŁUCZKA WODNA SPALIN</t>
  </si>
  <si>
    <t>UKŁAD PALIWOWY</t>
  </si>
  <si>
    <t>ZESPÓŁ ZBIORNIKA PALIWA</t>
  </si>
  <si>
    <t>INSTALACJA GAŚNICZA</t>
  </si>
  <si>
    <t>UKŁAD HYDRAULICZNY</t>
  </si>
  <si>
    <t>ZESPÓŁ GŁÓWNEGO ZBIORNIKA OLEJU 9080200/20</t>
  </si>
  <si>
    <t>ZESPÓŁ POMOCNICZEGO ZBIORNIKA OLEJU</t>
  </si>
  <si>
    <t>PRZEWODY HYDRAULICZE</t>
  </si>
  <si>
    <t>KABINA KOMPLETNA</t>
  </si>
  <si>
    <t>WÓZEK KABINY</t>
  </si>
  <si>
    <t>WÓZEK NAPĘDOWY KOMPLETNY</t>
  </si>
  <si>
    <t>UKŁAD HAMOWANIA WÓZKA NAPĘDOWEGO</t>
  </si>
  <si>
    <t>ZESPÓŁ ZAWIESZENIA PRZEDZIAŁU SILNIKOWEGO</t>
  </si>
  <si>
    <t>WÓZEK NOŚNY Z POMIAREM PRĘDKOŚCI</t>
  </si>
  <si>
    <t>WÓZEK NOŚNY PRZEDZIAŁU SILNIKOWEGO</t>
  </si>
  <si>
    <t>ZAWIESIE</t>
  </si>
  <si>
    <t>WÓZEK NAPĘDOWY ROZŁĄCZNY</t>
  </si>
  <si>
    <t>CZĘŚCI ZAMIENNE WYPOSAŻENIA ELEKTRYCZNEGO</t>
  </si>
  <si>
    <t>Załącznik nr 2a do SWZ 462400909</t>
  </si>
  <si>
    <t>Nazwa</t>
  </si>
  <si>
    <t>Ilość</t>
  </si>
  <si>
    <t xml:space="preserve">Cena jednostkowa netto [PLN/rbh] </t>
  </si>
  <si>
    <t xml:space="preserve">Wartość netto
[PLN/rbh] </t>
  </si>
  <si>
    <t xml:space="preserve">Stawka podatku VAT [%] </t>
  </si>
  <si>
    <t>Wartość brutto
[PLN]</t>
  </si>
  <si>
    <t>(wpisuje Zamawiający)</t>
  </si>
  <si>
    <t>(wycenia Wykonawca)</t>
  </si>
  <si>
    <t>(wpisuje Wykonawca)</t>
  </si>
  <si>
    <r>
      <t>Stawka  roboczogodziny pracy serwisanta w dni robocze uwzględniająca koszty dojazdu serwisanta do Zamawiającego (W</t>
    </r>
    <r>
      <rPr>
        <vertAlign val="subscript"/>
        <sz val="9"/>
        <rFont val="Times New Roman"/>
        <family val="1"/>
        <charset val="238"/>
      </rPr>
      <t>R</t>
    </r>
    <r>
      <rPr>
        <sz val="9"/>
        <rFont val="Times New Roman"/>
        <family val="1"/>
        <charset val="238"/>
      </rPr>
      <t>)</t>
    </r>
  </si>
  <si>
    <r>
      <t>Stawka  roboczogodziny pracy serwisanta w dni  świąteczne uwzględniająca koszty dojazdu serwisanta do Zamawiającego (W</t>
    </r>
    <r>
      <rPr>
        <vertAlign val="subscript"/>
        <sz val="9"/>
        <rFont val="Times New Roman"/>
        <family val="1"/>
        <charset val="238"/>
      </rPr>
      <t>R</t>
    </r>
    <r>
      <rPr>
        <sz val="9"/>
        <rFont val="Times New Roman"/>
        <family val="1"/>
        <charset val="238"/>
      </rPr>
      <t>)</t>
    </r>
  </si>
  <si>
    <t>Załącznik nr 2b do SWZ 462400909</t>
  </si>
  <si>
    <t>Usługi serwisowe kolejek własnych oraz zestawów transportowych produkcji GRENEVIA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</si>
</sst>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_ ;\-#,##0.00\ 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8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9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9"/>
      <color rgb="FF33333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vertAlign val="subscript"/>
      <sz val="9"/>
      <name val="Times New Roman"/>
      <family val="1"/>
      <charset val="238"/>
    </font>
    <font>
      <b/>
      <sz val="8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4" fontId="17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 applyAlignment="1">
      <alignment vertical="center" wrapText="1"/>
    </xf>
    <xf numFmtId="44" fontId="5" fillId="0" borderId="0" xfId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2" borderId="14" xfId="0" applyFont="1" applyFill="1" applyBorder="1" applyAlignment="1">
      <alignment horizontal="justify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center" vertical="center" wrapText="1"/>
    </xf>
    <xf numFmtId="44" fontId="16" fillId="0" borderId="15" xfId="3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0" fillId="3" borderId="0" xfId="0" applyFill="1"/>
    <xf numFmtId="0" fontId="7" fillId="4" borderId="15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4" fontId="16" fillId="2" borderId="7" xfId="3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9" fontId="11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/>
    <xf numFmtId="0" fontId="9" fillId="0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8" xfId="0" applyFont="1" applyFill="1" applyBorder="1"/>
    <xf numFmtId="49" fontId="13" fillId="0" borderId="1" xfId="2" applyNumberFormat="1" applyFont="1" applyFill="1" applyBorder="1" applyAlignment="1">
      <alignment horizontal="left" wrapText="1"/>
    </xf>
    <xf numFmtId="49" fontId="13" fillId="0" borderId="9" xfId="2" applyNumberFormat="1" applyFont="1" applyFill="1" applyBorder="1" applyAlignment="1">
      <alignment horizontal="left" wrapText="1"/>
    </xf>
    <xf numFmtId="0" fontId="10" fillId="0" borderId="1" xfId="0" applyFont="1" applyFill="1" applyBorder="1"/>
    <xf numFmtId="0" fontId="10" fillId="0" borderId="9" xfId="0" applyFont="1" applyFill="1" applyBorder="1"/>
    <xf numFmtId="0" fontId="9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9" fontId="11" fillId="3" borderId="18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Alignment="1">
      <alignment vertical="center" wrapText="1"/>
    </xf>
    <xf numFmtId="9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5" fillId="0" borderId="16" xfId="1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/>
    </xf>
    <xf numFmtId="44" fontId="4" fillId="3" borderId="0" xfId="1" applyFont="1" applyFill="1" applyAlignment="1">
      <alignment horizontal="center"/>
    </xf>
    <xf numFmtId="9" fontId="5" fillId="3" borderId="0" xfId="0" applyNumberFormat="1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4" fontId="5" fillId="3" borderId="0" xfId="1" applyFont="1" applyFill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3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2" fontId="11" fillId="3" borderId="18" xfId="0" applyNumberFormat="1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right"/>
    </xf>
    <xf numFmtId="0" fontId="18" fillId="3" borderId="0" xfId="0" applyFont="1" applyFill="1" applyAlignment="1">
      <alignment horizont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</cellXfs>
  <cellStyles count="4">
    <cellStyle name="Normalny" xfId="0" builtinId="0"/>
    <cellStyle name="Normalny 2 2" xfId="2"/>
    <cellStyle name="Walutowy" xfId="1" builtinId="4"/>
    <cellStyle name="Walu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tabSelected="1" view="pageBreakPreview" zoomScale="85" zoomScaleNormal="100" zoomScaleSheetLayoutView="85" workbookViewId="0">
      <selection activeCell="D8" sqref="D8"/>
    </sheetView>
  </sheetViews>
  <sheetFormatPr defaultColWidth="18.44140625" defaultRowHeight="12"/>
  <cols>
    <col min="1" max="1" width="5.88671875" style="1" customWidth="1"/>
    <col min="2" max="2" width="14" style="1" customWidth="1"/>
    <col min="3" max="3" width="39.88671875" style="1" customWidth="1"/>
    <col min="4" max="4" width="13.88671875" style="1" customWidth="1"/>
    <col min="5" max="5" width="10.109375" style="2" customWidth="1"/>
    <col min="6" max="6" width="14.6640625" style="52" customWidth="1"/>
    <col min="7" max="7" width="18.44140625" style="1"/>
    <col min="8" max="8" width="16" style="1" customWidth="1"/>
    <col min="9" max="16384" width="18.44140625" style="1"/>
  </cols>
  <sheetData>
    <row r="1" spans="1:8" s="60" customFormat="1" ht="14.4" customHeight="1">
      <c r="A1" s="101" t="s">
        <v>1333</v>
      </c>
      <c r="B1" s="101"/>
      <c r="C1" s="101"/>
      <c r="D1" s="101"/>
      <c r="E1" s="101"/>
      <c r="F1" s="101"/>
      <c r="G1" s="101"/>
      <c r="H1" s="101"/>
    </row>
    <row r="2" spans="1:8" ht="18" customHeight="1">
      <c r="A2" s="102" t="s">
        <v>1346</v>
      </c>
      <c r="B2" s="102"/>
      <c r="C2" s="102"/>
      <c r="D2" s="102"/>
      <c r="E2" s="102"/>
      <c r="F2" s="102"/>
      <c r="G2" s="102"/>
      <c r="H2" s="102"/>
    </row>
    <row r="3" spans="1:8" ht="13.8">
      <c r="A3" s="62"/>
      <c r="B3" s="63"/>
      <c r="C3" s="64"/>
      <c r="D3" s="65"/>
      <c r="E3" s="66"/>
      <c r="F3" s="67"/>
      <c r="G3" s="68"/>
      <c r="H3" s="68"/>
    </row>
    <row r="4" spans="1:8" ht="15.75" customHeight="1">
      <c r="A4" s="68"/>
      <c r="B4" s="104" t="s">
        <v>0</v>
      </c>
      <c r="C4" s="104"/>
      <c r="D4" s="104"/>
      <c r="E4" s="104"/>
      <c r="F4" s="67"/>
      <c r="G4" s="68"/>
      <c r="H4" s="68"/>
    </row>
    <row r="5" spans="1:8" ht="36.6" customHeight="1">
      <c r="A5" s="94" t="s">
        <v>2</v>
      </c>
      <c r="B5" s="96" t="s">
        <v>1334</v>
      </c>
      <c r="C5" s="69" t="s">
        <v>1335</v>
      </c>
      <c r="D5" s="50" t="s">
        <v>1336</v>
      </c>
      <c r="E5" s="51" t="s">
        <v>1337</v>
      </c>
      <c r="F5" s="51" t="s">
        <v>1338</v>
      </c>
      <c r="G5" s="69" t="s">
        <v>1339</v>
      </c>
      <c r="H5" s="68"/>
    </row>
    <row r="6" spans="1:8" ht="24" customHeight="1">
      <c r="A6" s="95"/>
      <c r="B6" s="97"/>
      <c r="C6" s="70" t="s">
        <v>1340</v>
      </c>
      <c r="D6" s="15" t="s">
        <v>1341</v>
      </c>
      <c r="E6" s="16" t="s">
        <v>1342</v>
      </c>
      <c r="F6" s="16" t="s">
        <v>1342</v>
      </c>
      <c r="G6" s="71" t="s">
        <v>1342</v>
      </c>
      <c r="H6" s="68"/>
    </row>
    <row r="7" spans="1:8" ht="15.6" customHeight="1">
      <c r="A7" s="82">
        <v>1</v>
      </c>
      <c r="B7" s="83">
        <v>2</v>
      </c>
      <c r="C7" s="84">
        <v>3</v>
      </c>
      <c r="D7" s="85">
        <v>4</v>
      </c>
      <c r="E7" s="85">
        <v>5</v>
      </c>
      <c r="F7" s="85">
        <v>6</v>
      </c>
      <c r="G7" s="84">
        <v>7</v>
      </c>
      <c r="H7" s="68"/>
    </row>
    <row r="8" spans="1:8" ht="111" customHeight="1">
      <c r="A8" s="72">
        <v>1</v>
      </c>
      <c r="B8" s="73" t="s">
        <v>1343</v>
      </c>
      <c r="C8" s="74">
        <v>100</v>
      </c>
      <c r="D8" s="75"/>
      <c r="E8" s="75">
        <f>C8*D8</f>
        <v>0</v>
      </c>
      <c r="F8" s="76"/>
      <c r="G8" s="77">
        <f>E8*(1+F8)</f>
        <v>0</v>
      </c>
      <c r="H8" s="68"/>
    </row>
    <row r="9" spans="1:8" ht="109.2" customHeight="1">
      <c r="A9" s="72">
        <v>2</v>
      </c>
      <c r="B9" s="73" t="s">
        <v>1344</v>
      </c>
      <c r="C9" s="74">
        <v>100</v>
      </c>
      <c r="D9" s="75"/>
      <c r="E9" s="75">
        <f>C9*D9</f>
        <v>0</v>
      </c>
      <c r="F9" s="76"/>
      <c r="G9" s="77">
        <f>E9*(1+F9)</f>
        <v>0</v>
      </c>
      <c r="H9" s="68"/>
    </row>
    <row r="10" spans="1:8" ht="19.5" customHeight="1">
      <c r="A10" s="105" t="s">
        <v>1</v>
      </c>
      <c r="B10" s="105"/>
      <c r="C10" s="105"/>
      <c r="D10" s="68"/>
      <c r="E10" s="78"/>
      <c r="F10" s="67"/>
      <c r="G10" s="68"/>
      <c r="H10" s="68"/>
    </row>
    <row r="11" spans="1:8" ht="19.5" customHeight="1">
      <c r="A11" s="103" t="s">
        <v>0</v>
      </c>
      <c r="B11" s="103"/>
      <c r="C11" s="103"/>
      <c r="D11" s="103"/>
      <c r="E11" s="103"/>
      <c r="F11" s="103"/>
      <c r="G11" s="103"/>
      <c r="H11" s="68"/>
    </row>
    <row r="12" spans="1:8" ht="49.8" customHeight="1">
      <c r="A12" s="98" t="s">
        <v>2</v>
      </c>
      <c r="B12" s="98" t="s">
        <v>3</v>
      </c>
      <c r="C12" s="98" t="s">
        <v>4</v>
      </c>
      <c r="D12" s="99" t="s">
        <v>5</v>
      </c>
      <c r="E12" s="50" t="s">
        <v>1336</v>
      </c>
      <c r="F12" s="51" t="s">
        <v>1338</v>
      </c>
      <c r="G12" s="50" t="s">
        <v>1339</v>
      </c>
      <c r="H12" s="79"/>
    </row>
    <row r="13" spans="1:8" ht="27" customHeight="1">
      <c r="A13" s="98"/>
      <c r="B13" s="98"/>
      <c r="C13" s="98"/>
      <c r="D13" s="100"/>
      <c r="E13" s="15" t="s">
        <v>1341</v>
      </c>
      <c r="F13" s="16" t="s">
        <v>1342</v>
      </c>
      <c r="G13" s="15" t="s">
        <v>1342</v>
      </c>
      <c r="H13" s="80"/>
    </row>
    <row r="14" spans="1:8">
      <c r="A14" s="61">
        <v>1</v>
      </c>
      <c r="B14" s="61">
        <v>2</v>
      </c>
      <c r="C14" s="61">
        <v>3</v>
      </c>
      <c r="D14" s="61">
        <v>4</v>
      </c>
      <c r="E14" s="61">
        <v>5</v>
      </c>
      <c r="F14" s="61">
        <v>6</v>
      </c>
      <c r="G14" s="61">
        <v>7</v>
      </c>
      <c r="H14" s="61">
        <v>8</v>
      </c>
    </row>
    <row r="15" spans="1:8" ht="12" customHeight="1">
      <c r="A15" s="91" t="s">
        <v>11</v>
      </c>
      <c r="B15" s="92"/>
      <c r="C15" s="93"/>
      <c r="D15" s="19" t="s">
        <v>6</v>
      </c>
      <c r="E15" s="55"/>
      <c r="F15" s="53"/>
      <c r="G15" s="20"/>
      <c r="H15" s="81"/>
    </row>
    <row r="16" spans="1:8">
      <c r="A16" s="20">
        <v>1</v>
      </c>
      <c r="B16" s="20"/>
      <c r="C16" s="21" t="s">
        <v>12</v>
      </c>
      <c r="D16" s="20" t="s">
        <v>13</v>
      </c>
      <c r="E16" s="56"/>
      <c r="F16" s="53"/>
      <c r="G16" s="54">
        <f>E16*(1+F16)</f>
        <v>0</v>
      </c>
      <c r="H16" s="81"/>
    </row>
    <row r="17" spans="1:8" ht="12" customHeight="1">
      <c r="A17" s="86" t="s">
        <v>14</v>
      </c>
      <c r="B17" s="87"/>
      <c r="C17" s="88"/>
      <c r="D17" s="20" t="s">
        <v>6</v>
      </c>
      <c r="E17" s="57"/>
      <c r="F17" s="53"/>
      <c r="G17" s="54"/>
      <c r="H17" s="81"/>
    </row>
    <row r="18" spans="1:8" ht="12" customHeight="1">
      <c r="A18" s="86" t="s">
        <v>16</v>
      </c>
      <c r="B18" s="87"/>
      <c r="C18" s="88"/>
      <c r="D18" s="20" t="s">
        <v>6</v>
      </c>
      <c r="E18" s="57"/>
      <c r="F18" s="53"/>
      <c r="G18" s="54"/>
      <c r="H18" s="81"/>
    </row>
    <row r="19" spans="1:8">
      <c r="A19" s="20">
        <v>1</v>
      </c>
      <c r="B19" s="20" t="s">
        <v>17</v>
      </c>
      <c r="C19" s="21" t="s">
        <v>18</v>
      </c>
      <c r="D19" s="20" t="s">
        <v>19</v>
      </c>
      <c r="E19" s="56"/>
      <c r="F19" s="53"/>
      <c r="G19" s="54">
        <f t="shared" ref="G19:G80" si="0">E19*(1+F19)</f>
        <v>0</v>
      </c>
      <c r="H19" s="81"/>
    </row>
    <row r="20" spans="1:8">
      <c r="A20" s="20">
        <v>2</v>
      </c>
      <c r="B20" s="20" t="s">
        <v>20</v>
      </c>
      <c r="C20" s="21" t="s">
        <v>21</v>
      </c>
      <c r="D20" s="20" t="s">
        <v>22</v>
      </c>
      <c r="E20" s="56"/>
      <c r="F20" s="53"/>
      <c r="G20" s="54">
        <f t="shared" si="0"/>
        <v>0</v>
      </c>
      <c r="H20" s="81"/>
    </row>
    <row r="21" spans="1:8">
      <c r="A21" s="20">
        <v>3</v>
      </c>
      <c r="B21" s="20"/>
      <c r="C21" s="21" t="s">
        <v>23</v>
      </c>
      <c r="D21" s="20" t="s">
        <v>24</v>
      </c>
      <c r="E21" s="56"/>
      <c r="F21" s="53"/>
      <c r="G21" s="54">
        <f t="shared" si="0"/>
        <v>0</v>
      </c>
      <c r="H21" s="81"/>
    </row>
    <row r="22" spans="1:8" ht="21" customHeight="1">
      <c r="A22" s="86" t="s">
        <v>25</v>
      </c>
      <c r="B22" s="87"/>
      <c r="C22" s="88"/>
      <c r="D22" s="20" t="s">
        <v>6</v>
      </c>
      <c r="E22" s="57"/>
      <c r="F22" s="53"/>
      <c r="G22" s="54"/>
      <c r="H22" s="81"/>
    </row>
    <row r="23" spans="1:8" ht="12" customHeight="1">
      <c r="A23" s="86" t="s">
        <v>1313</v>
      </c>
      <c r="B23" s="87"/>
      <c r="C23" s="88"/>
      <c r="D23" s="20" t="s">
        <v>6</v>
      </c>
      <c r="E23" s="57"/>
      <c r="F23" s="53"/>
      <c r="G23" s="54"/>
      <c r="H23" s="81"/>
    </row>
    <row r="24" spans="1:8">
      <c r="A24" s="20">
        <v>1</v>
      </c>
      <c r="B24" s="20" t="s">
        <v>27</v>
      </c>
      <c r="C24" s="21" t="s">
        <v>28</v>
      </c>
      <c r="D24" s="20" t="s">
        <v>29</v>
      </c>
      <c r="E24" s="56"/>
      <c r="F24" s="53"/>
      <c r="G24" s="54">
        <f t="shared" si="0"/>
        <v>0</v>
      </c>
      <c r="H24" s="81"/>
    </row>
    <row r="25" spans="1:8">
      <c r="A25" s="20">
        <v>2</v>
      </c>
      <c r="B25" s="20" t="s">
        <v>30</v>
      </c>
      <c r="C25" s="21" t="s">
        <v>28</v>
      </c>
      <c r="D25" s="20" t="s">
        <v>31</v>
      </c>
      <c r="E25" s="56"/>
      <c r="F25" s="53"/>
      <c r="G25" s="54">
        <f t="shared" si="0"/>
        <v>0</v>
      </c>
      <c r="H25" s="81"/>
    </row>
    <row r="26" spans="1:8">
      <c r="A26" s="20">
        <v>3</v>
      </c>
      <c r="B26" s="20" t="s">
        <v>32</v>
      </c>
      <c r="C26" s="21" t="s">
        <v>28</v>
      </c>
      <c r="D26" s="20" t="s">
        <v>33</v>
      </c>
      <c r="E26" s="56"/>
      <c r="F26" s="53"/>
      <c r="G26" s="54">
        <f t="shared" si="0"/>
        <v>0</v>
      </c>
      <c r="H26" s="81"/>
    </row>
    <row r="27" spans="1:8">
      <c r="A27" s="20">
        <v>4</v>
      </c>
      <c r="B27" s="20" t="s">
        <v>34</v>
      </c>
      <c r="C27" s="21" t="s">
        <v>35</v>
      </c>
      <c r="D27" s="20" t="s">
        <v>36</v>
      </c>
      <c r="E27" s="56"/>
      <c r="F27" s="53"/>
      <c r="G27" s="54">
        <f t="shared" si="0"/>
        <v>0</v>
      </c>
      <c r="H27" s="81"/>
    </row>
    <row r="28" spans="1:8">
      <c r="A28" s="20">
        <v>5</v>
      </c>
      <c r="B28" s="20" t="s">
        <v>37</v>
      </c>
      <c r="C28" s="21" t="s">
        <v>38</v>
      </c>
      <c r="D28" s="20" t="s">
        <v>39</v>
      </c>
      <c r="E28" s="56"/>
      <c r="F28" s="53"/>
      <c r="G28" s="54">
        <f t="shared" si="0"/>
        <v>0</v>
      </c>
      <c r="H28" s="81"/>
    </row>
    <row r="29" spans="1:8">
      <c r="A29" s="20">
        <v>6</v>
      </c>
      <c r="B29" s="20" t="s">
        <v>40</v>
      </c>
      <c r="C29" s="21" t="s">
        <v>41</v>
      </c>
      <c r="D29" s="20" t="s">
        <v>42</v>
      </c>
      <c r="E29" s="56"/>
      <c r="F29" s="53"/>
      <c r="G29" s="54">
        <f t="shared" si="0"/>
        <v>0</v>
      </c>
      <c r="H29" s="81"/>
    </row>
    <row r="30" spans="1:8">
      <c r="A30" s="20">
        <v>7</v>
      </c>
      <c r="B30" s="18">
        <v>620045891</v>
      </c>
      <c r="C30" s="21" t="s">
        <v>43</v>
      </c>
      <c r="D30" s="20" t="s">
        <v>44</v>
      </c>
      <c r="E30" s="56"/>
      <c r="F30" s="53"/>
      <c r="G30" s="54">
        <f t="shared" si="0"/>
        <v>0</v>
      </c>
      <c r="H30" s="81"/>
    </row>
    <row r="31" spans="1:8">
      <c r="A31" s="20">
        <v>8</v>
      </c>
      <c r="B31" s="18" t="s">
        <v>45</v>
      </c>
      <c r="C31" s="21" t="s">
        <v>46</v>
      </c>
      <c r="D31" s="20" t="s">
        <v>47</v>
      </c>
      <c r="E31" s="56"/>
      <c r="F31" s="53"/>
      <c r="G31" s="54">
        <f t="shared" si="0"/>
        <v>0</v>
      </c>
      <c r="H31" s="81"/>
    </row>
    <row r="32" spans="1:8">
      <c r="A32" s="20">
        <v>9</v>
      </c>
      <c r="B32" s="18"/>
      <c r="C32" s="21" t="s">
        <v>48</v>
      </c>
      <c r="D32" s="20" t="s">
        <v>49</v>
      </c>
      <c r="E32" s="56"/>
      <c r="F32" s="53"/>
      <c r="G32" s="54">
        <f t="shared" si="0"/>
        <v>0</v>
      </c>
      <c r="H32" s="81"/>
    </row>
    <row r="33" spans="1:8" ht="12" customHeight="1">
      <c r="A33" s="86" t="s">
        <v>1314</v>
      </c>
      <c r="B33" s="87"/>
      <c r="C33" s="88"/>
      <c r="D33" s="20" t="s">
        <v>6</v>
      </c>
      <c r="E33" s="57"/>
      <c r="F33" s="53"/>
      <c r="G33" s="54"/>
      <c r="H33" s="81"/>
    </row>
    <row r="34" spans="1:8">
      <c r="A34" s="20">
        <v>1</v>
      </c>
      <c r="B34" s="18">
        <v>620045007</v>
      </c>
      <c r="C34" s="21" t="s">
        <v>50</v>
      </c>
      <c r="D34" s="20" t="s">
        <v>51</v>
      </c>
      <c r="E34" s="56"/>
      <c r="F34" s="53"/>
      <c r="G34" s="54">
        <f t="shared" si="0"/>
        <v>0</v>
      </c>
      <c r="H34" s="81"/>
    </row>
    <row r="35" spans="1:8">
      <c r="A35" s="20">
        <v>2</v>
      </c>
      <c r="B35" s="20" t="s">
        <v>52</v>
      </c>
      <c r="C35" s="21" t="s">
        <v>53</v>
      </c>
      <c r="D35" s="20" t="s">
        <v>54</v>
      </c>
      <c r="E35" s="56"/>
      <c r="F35" s="53"/>
      <c r="G35" s="54">
        <f t="shared" si="0"/>
        <v>0</v>
      </c>
      <c r="H35" s="81"/>
    </row>
    <row r="36" spans="1:8">
      <c r="A36" s="20">
        <v>3</v>
      </c>
      <c r="B36" s="20" t="s">
        <v>55</v>
      </c>
      <c r="C36" s="21" t="s">
        <v>56</v>
      </c>
      <c r="D36" s="20" t="s">
        <v>57</v>
      </c>
      <c r="E36" s="56"/>
      <c r="F36" s="53"/>
      <c r="G36" s="54">
        <f t="shared" si="0"/>
        <v>0</v>
      </c>
      <c r="H36" s="81"/>
    </row>
    <row r="37" spans="1:8">
      <c r="A37" s="20">
        <v>4</v>
      </c>
      <c r="B37" s="20" t="s">
        <v>58</v>
      </c>
      <c r="C37" s="21" t="s">
        <v>59</v>
      </c>
      <c r="D37" s="20" t="s">
        <v>60</v>
      </c>
      <c r="E37" s="56"/>
      <c r="F37" s="53"/>
      <c r="G37" s="54">
        <f t="shared" si="0"/>
        <v>0</v>
      </c>
      <c r="H37" s="81"/>
    </row>
    <row r="38" spans="1:8">
      <c r="A38" s="20">
        <v>5</v>
      </c>
      <c r="B38" s="18">
        <v>620046239</v>
      </c>
      <c r="C38" s="21" t="s">
        <v>61</v>
      </c>
      <c r="D38" s="20" t="s">
        <v>62</v>
      </c>
      <c r="E38" s="56"/>
      <c r="F38" s="53"/>
      <c r="G38" s="54">
        <f t="shared" si="0"/>
        <v>0</v>
      </c>
      <c r="H38" s="81"/>
    </row>
    <row r="39" spans="1:8">
      <c r="A39" s="20">
        <v>6</v>
      </c>
      <c r="B39" s="20"/>
      <c r="C39" s="21" t="s">
        <v>63</v>
      </c>
      <c r="D39" s="20" t="s">
        <v>64</v>
      </c>
      <c r="E39" s="56"/>
      <c r="F39" s="53"/>
      <c r="G39" s="54">
        <f t="shared" si="0"/>
        <v>0</v>
      </c>
      <c r="H39" s="81"/>
    </row>
    <row r="40" spans="1:8" ht="12" customHeight="1">
      <c r="A40" s="86" t="s">
        <v>1315</v>
      </c>
      <c r="B40" s="87"/>
      <c r="C40" s="88"/>
      <c r="D40" s="20" t="s">
        <v>6</v>
      </c>
      <c r="E40" s="57"/>
      <c r="F40" s="53"/>
      <c r="G40" s="54"/>
      <c r="H40" s="81"/>
    </row>
    <row r="41" spans="1:8">
      <c r="A41" s="20">
        <v>1</v>
      </c>
      <c r="B41" s="20" t="s">
        <v>65</v>
      </c>
      <c r="C41" s="21" t="s">
        <v>66</v>
      </c>
      <c r="D41" s="20" t="s">
        <v>67</v>
      </c>
      <c r="E41" s="56"/>
      <c r="F41" s="53"/>
      <c r="G41" s="54">
        <f t="shared" si="0"/>
        <v>0</v>
      </c>
      <c r="H41" s="81"/>
    </row>
    <row r="42" spans="1:8" ht="12" customHeight="1">
      <c r="A42" s="86" t="s">
        <v>1316</v>
      </c>
      <c r="B42" s="87"/>
      <c r="C42" s="88"/>
      <c r="D42" s="20" t="s">
        <v>6</v>
      </c>
      <c r="E42" s="57"/>
      <c r="F42" s="53"/>
      <c r="G42" s="54"/>
      <c r="H42" s="81"/>
    </row>
    <row r="43" spans="1:8">
      <c r="A43" s="20">
        <v>1</v>
      </c>
      <c r="B43" s="20" t="s">
        <v>68</v>
      </c>
      <c r="C43" s="21" t="s">
        <v>69</v>
      </c>
      <c r="D43" s="20" t="s">
        <v>70</v>
      </c>
      <c r="E43" s="56"/>
      <c r="F43" s="53"/>
      <c r="G43" s="54">
        <f t="shared" si="0"/>
        <v>0</v>
      </c>
      <c r="H43" s="81"/>
    </row>
    <row r="44" spans="1:8">
      <c r="A44" s="20">
        <v>2</v>
      </c>
      <c r="B44" s="20" t="s">
        <v>71</v>
      </c>
      <c r="C44" s="21" t="s">
        <v>72</v>
      </c>
      <c r="D44" s="20" t="s">
        <v>73</v>
      </c>
      <c r="E44" s="56"/>
      <c r="F44" s="53"/>
      <c r="G44" s="54">
        <f t="shared" si="0"/>
        <v>0</v>
      </c>
      <c r="H44" s="81"/>
    </row>
    <row r="45" spans="1:8">
      <c r="A45" s="20">
        <v>3</v>
      </c>
      <c r="B45" s="20" t="s">
        <v>74</v>
      </c>
      <c r="C45" s="21" t="s">
        <v>75</v>
      </c>
      <c r="D45" s="20" t="s">
        <v>76</v>
      </c>
      <c r="E45" s="56"/>
      <c r="F45" s="53"/>
      <c r="G45" s="54">
        <f t="shared" si="0"/>
        <v>0</v>
      </c>
      <c r="H45" s="81"/>
    </row>
    <row r="46" spans="1:8">
      <c r="A46" s="20">
        <v>4</v>
      </c>
      <c r="B46" s="20" t="s">
        <v>77</v>
      </c>
      <c r="C46" s="21" t="s">
        <v>78</v>
      </c>
      <c r="D46" s="20" t="s">
        <v>79</v>
      </c>
      <c r="E46" s="56"/>
      <c r="F46" s="53"/>
      <c r="G46" s="54">
        <f t="shared" si="0"/>
        <v>0</v>
      </c>
      <c r="H46" s="81"/>
    </row>
    <row r="47" spans="1:8">
      <c r="A47" s="20">
        <v>5</v>
      </c>
      <c r="B47" s="20" t="s">
        <v>80</v>
      </c>
      <c r="C47" s="21" t="s">
        <v>81</v>
      </c>
      <c r="D47" s="20" t="s">
        <v>82</v>
      </c>
      <c r="E47" s="56"/>
      <c r="F47" s="53"/>
      <c r="G47" s="54">
        <f t="shared" si="0"/>
        <v>0</v>
      </c>
      <c r="H47" s="81"/>
    </row>
    <row r="48" spans="1:8" ht="12" customHeight="1">
      <c r="A48" s="86" t="s">
        <v>1317</v>
      </c>
      <c r="B48" s="87"/>
      <c r="C48" s="88"/>
      <c r="D48" s="20" t="s">
        <v>6</v>
      </c>
      <c r="E48" s="57"/>
      <c r="F48" s="53"/>
      <c r="G48" s="54"/>
      <c r="H48" s="81"/>
    </row>
    <row r="49" spans="1:8">
      <c r="A49" s="20">
        <v>1</v>
      </c>
      <c r="B49" s="20" t="s">
        <v>83</v>
      </c>
      <c r="C49" s="21" t="s">
        <v>84</v>
      </c>
      <c r="D49" s="20" t="s">
        <v>85</v>
      </c>
      <c r="E49" s="56"/>
      <c r="F49" s="53"/>
      <c r="G49" s="54">
        <f t="shared" si="0"/>
        <v>0</v>
      </c>
      <c r="H49" s="81"/>
    </row>
    <row r="50" spans="1:8">
      <c r="A50" s="20">
        <v>2</v>
      </c>
      <c r="B50" s="20" t="s">
        <v>86</v>
      </c>
      <c r="C50" s="21" t="s">
        <v>87</v>
      </c>
      <c r="D50" s="20" t="s">
        <v>88</v>
      </c>
      <c r="E50" s="56"/>
      <c r="F50" s="53"/>
      <c r="G50" s="54">
        <f t="shared" si="0"/>
        <v>0</v>
      </c>
      <c r="H50" s="81"/>
    </row>
    <row r="51" spans="1:8">
      <c r="A51" s="20">
        <v>3</v>
      </c>
      <c r="B51" s="20" t="s">
        <v>89</v>
      </c>
      <c r="C51" s="21" t="s">
        <v>90</v>
      </c>
      <c r="D51" s="20" t="s">
        <v>91</v>
      </c>
      <c r="E51" s="56"/>
      <c r="F51" s="53"/>
      <c r="G51" s="54">
        <f t="shared" si="0"/>
        <v>0</v>
      </c>
      <c r="H51" s="81"/>
    </row>
    <row r="52" spans="1:8" ht="12" customHeight="1">
      <c r="A52" s="86" t="s">
        <v>1318</v>
      </c>
      <c r="B52" s="87"/>
      <c r="C52" s="88"/>
      <c r="D52" s="20" t="s">
        <v>6</v>
      </c>
      <c r="E52" s="57"/>
      <c r="F52" s="53"/>
      <c r="G52" s="54"/>
      <c r="H52" s="81"/>
    </row>
    <row r="53" spans="1:8">
      <c r="A53" s="20">
        <v>1</v>
      </c>
      <c r="B53" s="20" t="s">
        <v>92</v>
      </c>
      <c r="C53" s="21" t="s">
        <v>93</v>
      </c>
      <c r="D53" s="20" t="s">
        <v>94</v>
      </c>
      <c r="E53" s="56"/>
      <c r="F53" s="53"/>
      <c r="G53" s="54">
        <f t="shared" si="0"/>
        <v>0</v>
      </c>
      <c r="H53" s="81"/>
    </row>
    <row r="54" spans="1:8">
      <c r="A54" s="20">
        <v>2</v>
      </c>
      <c r="B54" s="20" t="s">
        <v>95</v>
      </c>
      <c r="C54" s="21" t="s">
        <v>96</v>
      </c>
      <c r="D54" s="20" t="s">
        <v>97</v>
      </c>
      <c r="E54" s="56"/>
      <c r="F54" s="53"/>
      <c r="G54" s="54">
        <f t="shared" si="0"/>
        <v>0</v>
      </c>
      <c r="H54" s="81"/>
    </row>
    <row r="55" spans="1:8" ht="12" customHeight="1">
      <c r="A55" s="86" t="s">
        <v>1319</v>
      </c>
      <c r="B55" s="87"/>
      <c r="C55" s="88"/>
      <c r="D55" s="20" t="s">
        <v>6</v>
      </c>
      <c r="E55" s="57"/>
      <c r="F55" s="53"/>
      <c r="G55" s="54"/>
      <c r="H55" s="81"/>
    </row>
    <row r="56" spans="1:8">
      <c r="A56" s="20">
        <v>1</v>
      </c>
      <c r="B56" s="20" t="s">
        <v>98</v>
      </c>
      <c r="C56" s="21" t="s">
        <v>99</v>
      </c>
      <c r="D56" s="20" t="s">
        <v>100</v>
      </c>
      <c r="E56" s="56"/>
      <c r="F56" s="53"/>
      <c r="G56" s="54">
        <f t="shared" si="0"/>
        <v>0</v>
      </c>
      <c r="H56" s="81"/>
    </row>
    <row r="57" spans="1:8">
      <c r="A57" s="20">
        <v>2</v>
      </c>
      <c r="B57" s="20" t="s">
        <v>101</v>
      </c>
      <c r="C57" s="21" t="s">
        <v>102</v>
      </c>
      <c r="D57" s="20" t="s">
        <v>103</v>
      </c>
      <c r="E57" s="56"/>
      <c r="F57" s="53"/>
      <c r="G57" s="54">
        <f t="shared" si="0"/>
        <v>0</v>
      </c>
      <c r="H57" s="81"/>
    </row>
    <row r="58" spans="1:8">
      <c r="A58" s="20">
        <v>3</v>
      </c>
      <c r="B58" s="20" t="s">
        <v>104</v>
      </c>
      <c r="C58" s="21" t="s">
        <v>105</v>
      </c>
      <c r="D58" s="20" t="s">
        <v>106</v>
      </c>
      <c r="E58" s="56"/>
      <c r="F58" s="53"/>
      <c r="G58" s="54">
        <f t="shared" si="0"/>
        <v>0</v>
      </c>
      <c r="H58" s="81"/>
    </row>
    <row r="59" spans="1:8">
      <c r="A59" s="20">
        <v>4</v>
      </c>
      <c r="B59" s="20" t="s">
        <v>107</v>
      </c>
      <c r="C59" s="21" t="s">
        <v>108</v>
      </c>
      <c r="D59" s="20" t="s">
        <v>109</v>
      </c>
      <c r="E59" s="56"/>
      <c r="F59" s="53"/>
      <c r="G59" s="54">
        <f t="shared" si="0"/>
        <v>0</v>
      </c>
      <c r="H59" s="81"/>
    </row>
    <row r="60" spans="1:8">
      <c r="A60" s="20">
        <v>5</v>
      </c>
      <c r="B60" s="18">
        <v>563701851</v>
      </c>
      <c r="C60" s="21" t="s">
        <v>110</v>
      </c>
      <c r="D60" s="20" t="s">
        <v>111</v>
      </c>
      <c r="E60" s="56"/>
      <c r="F60" s="53"/>
      <c r="G60" s="54">
        <f t="shared" si="0"/>
        <v>0</v>
      </c>
      <c r="H60" s="81"/>
    </row>
    <row r="61" spans="1:8">
      <c r="A61" s="20">
        <v>6</v>
      </c>
      <c r="B61" s="18">
        <v>620045469</v>
      </c>
      <c r="C61" s="21" t="s">
        <v>112</v>
      </c>
      <c r="D61" s="20" t="s">
        <v>113</v>
      </c>
      <c r="E61" s="56"/>
      <c r="F61" s="53"/>
      <c r="G61" s="54">
        <f t="shared" si="0"/>
        <v>0</v>
      </c>
      <c r="H61" s="81"/>
    </row>
    <row r="62" spans="1:8">
      <c r="A62" s="20">
        <v>7</v>
      </c>
      <c r="B62" s="20" t="s">
        <v>114</v>
      </c>
      <c r="C62" s="21" t="s">
        <v>115</v>
      </c>
      <c r="D62" s="20" t="s">
        <v>116</v>
      </c>
      <c r="E62" s="56"/>
      <c r="F62" s="53"/>
      <c r="G62" s="54">
        <f t="shared" si="0"/>
        <v>0</v>
      </c>
      <c r="H62" s="81"/>
    </row>
    <row r="63" spans="1:8">
      <c r="A63" s="20">
        <v>8</v>
      </c>
      <c r="B63" s="20" t="s">
        <v>117</v>
      </c>
      <c r="C63" s="21" t="s">
        <v>118</v>
      </c>
      <c r="D63" s="20" t="s">
        <v>79</v>
      </c>
      <c r="E63" s="56"/>
      <c r="F63" s="53"/>
      <c r="G63" s="54">
        <f t="shared" si="0"/>
        <v>0</v>
      </c>
      <c r="H63" s="81"/>
    </row>
    <row r="64" spans="1:8">
      <c r="A64" s="20">
        <v>9</v>
      </c>
      <c r="B64" s="20" t="s">
        <v>117</v>
      </c>
      <c r="C64" s="21" t="s">
        <v>119</v>
      </c>
      <c r="D64" s="20" t="s">
        <v>120</v>
      </c>
      <c r="E64" s="56"/>
      <c r="F64" s="53"/>
      <c r="G64" s="54">
        <f t="shared" si="0"/>
        <v>0</v>
      </c>
      <c r="H64" s="81"/>
    </row>
    <row r="65" spans="1:8">
      <c r="A65" s="20">
        <v>10</v>
      </c>
      <c r="B65" s="20" t="s">
        <v>121</v>
      </c>
      <c r="C65" s="21" t="s">
        <v>122</v>
      </c>
      <c r="D65" s="20" t="s">
        <v>123</v>
      </c>
      <c r="E65" s="56"/>
      <c r="F65" s="53"/>
      <c r="G65" s="54">
        <f t="shared" si="0"/>
        <v>0</v>
      </c>
      <c r="H65" s="81"/>
    </row>
    <row r="66" spans="1:8">
      <c r="A66" s="20">
        <v>11</v>
      </c>
      <c r="B66" s="20"/>
      <c r="C66" s="21" t="s">
        <v>124</v>
      </c>
      <c r="D66" s="20" t="s">
        <v>125</v>
      </c>
      <c r="E66" s="56"/>
      <c r="F66" s="53"/>
      <c r="G66" s="54">
        <f t="shared" si="0"/>
        <v>0</v>
      </c>
      <c r="H66" s="81"/>
    </row>
    <row r="67" spans="1:8">
      <c r="A67" s="20">
        <v>12</v>
      </c>
      <c r="B67" s="20"/>
      <c r="C67" s="21" t="s">
        <v>126</v>
      </c>
      <c r="D67" s="20" t="s">
        <v>127</v>
      </c>
      <c r="E67" s="56"/>
      <c r="F67" s="53"/>
      <c r="G67" s="54">
        <f t="shared" si="0"/>
        <v>0</v>
      </c>
      <c r="H67" s="81"/>
    </row>
    <row r="68" spans="1:8">
      <c r="A68" s="20">
        <v>13</v>
      </c>
      <c r="B68" s="20"/>
      <c r="C68" s="21" t="s">
        <v>128</v>
      </c>
      <c r="D68" s="20" t="s">
        <v>129</v>
      </c>
      <c r="E68" s="56"/>
      <c r="F68" s="53"/>
      <c r="G68" s="54">
        <f t="shared" si="0"/>
        <v>0</v>
      </c>
      <c r="H68" s="81"/>
    </row>
    <row r="69" spans="1:8">
      <c r="A69" s="20">
        <v>14</v>
      </c>
      <c r="B69" s="18">
        <v>560720352</v>
      </c>
      <c r="C69" s="21" t="s">
        <v>130</v>
      </c>
      <c r="D69" s="20" t="s">
        <v>131</v>
      </c>
      <c r="E69" s="56"/>
      <c r="F69" s="53"/>
      <c r="G69" s="54">
        <f t="shared" si="0"/>
        <v>0</v>
      </c>
      <c r="H69" s="81"/>
    </row>
    <row r="70" spans="1:8">
      <c r="A70" s="20">
        <v>15</v>
      </c>
      <c r="B70" s="18">
        <v>560720351</v>
      </c>
      <c r="C70" s="21" t="s">
        <v>132</v>
      </c>
      <c r="D70" s="20" t="s">
        <v>133</v>
      </c>
      <c r="E70" s="56"/>
      <c r="F70" s="53"/>
      <c r="G70" s="54">
        <f t="shared" si="0"/>
        <v>0</v>
      </c>
      <c r="H70" s="81"/>
    </row>
    <row r="71" spans="1:8" ht="12" customHeight="1">
      <c r="A71" s="86" t="s">
        <v>1320</v>
      </c>
      <c r="B71" s="87"/>
      <c r="C71" s="88"/>
      <c r="D71" s="20" t="s">
        <v>6</v>
      </c>
      <c r="E71" s="57"/>
      <c r="F71" s="53"/>
      <c r="G71" s="54"/>
      <c r="H71" s="81"/>
    </row>
    <row r="72" spans="1:8">
      <c r="A72" s="20">
        <v>1</v>
      </c>
      <c r="B72" s="20" t="s">
        <v>134</v>
      </c>
      <c r="C72" s="21" t="s">
        <v>135</v>
      </c>
      <c r="D72" s="20" t="s">
        <v>82</v>
      </c>
      <c r="E72" s="56"/>
      <c r="F72" s="53"/>
      <c r="G72" s="54">
        <f t="shared" si="0"/>
        <v>0</v>
      </c>
      <c r="H72" s="81"/>
    </row>
    <row r="73" spans="1:8">
      <c r="A73" s="20">
        <v>2</v>
      </c>
      <c r="B73" s="18">
        <v>563701849</v>
      </c>
      <c r="C73" s="21" t="s">
        <v>136</v>
      </c>
      <c r="D73" s="20" t="s">
        <v>111</v>
      </c>
      <c r="E73" s="56"/>
      <c r="F73" s="53"/>
      <c r="G73" s="54">
        <f t="shared" si="0"/>
        <v>0</v>
      </c>
      <c r="H73" s="81"/>
    </row>
    <row r="74" spans="1:8" ht="12" customHeight="1">
      <c r="A74" s="86" t="s">
        <v>1321</v>
      </c>
      <c r="B74" s="87"/>
      <c r="C74" s="88"/>
      <c r="D74" s="20" t="s">
        <v>6</v>
      </c>
      <c r="E74" s="57"/>
      <c r="F74" s="53"/>
      <c r="G74" s="54"/>
      <c r="H74" s="81"/>
    </row>
    <row r="75" spans="1:8">
      <c r="A75" s="20">
        <v>1</v>
      </c>
      <c r="B75" s="20" t="s">
        <v>137</v>
      </c>
      <c r="C75" s="21" t="s">
        <v>135</v>
      </c>
      <c r="D75" s="20" t="s">
        <v>82</v>
      </c>
      <c r="E75" s="56"/>
      <c r="F75" s="53"/>
      <c r="G75" s="54">
        <f t="shared" si="0"/>
        <v>0</v>
      </c>
      <c r="H75" s="81"/>
    </row>
    <row r="76" spans="1:8" ht="12" customHeight="1">
      <c r="A76" s="86" t="s">
        <v>1322</v>
      </c>
      <c r="B76" s="87"/>
      <c r="C76" s="88"/>
      <c r="D76" s="20" t="s">
        <v>6</v>
      </c>
      <c r="E76" s="57"/>
      <c r="F76" s="53"/>
      <c r="G76" s="54"/>
      <c r="H76" s="81"/>
    </row>
    <row r="77" spans="1:8" ht="24">
      <c r="A77" s="20">
        <v>1</v>
      </c>
      <c r="B77" s="20"/>
      <c r="C77" s="21" t="s">
        <v>138</v>
      </c>
      <c r="D77" s="20" t="s">
        <v>139</v>
      </c>
      <c r="E77" s="56"/>
      <c r="F77" s="53"/>
      <c r="G77" s="54">
        <f t="shared" si="0"/>
        <v>0</v>
      </c>
      <c r="H77" s="81"/>
    </row>
    <row r="78" spans="1:8" ht="24">
      <c r="A78" s="20">
        <v>2</v>
      </c>
      <c r="B78" s="20"/>
      <c r="C78" s="21" t="s">
        <v>140</v>
      </c>
      <c r="D78" s="20" t="s">
        <v>141</v>
      </c>
      <c r="E78" s="56"/>
      <c r="F78" s="53"/>
      <c r="G78" s="54">
        <f t="shared" si="0"/>
        <v>0</v>
      </c>
      <c r="H78" s="81"/>
    </row>
    <row r="79" spans="1:8" ht="12" customHeight="1">
      <c r="A79" s="86" t="s">
        <v>1323</v>
      </c>
      <c r="B79" s="87"/>
      <c r="C79" s="88"/>
      <c r="D79" s="20" t="s">
        <v>6</v>
      </c>
      <c r="E79" s="57"/>
      <c r="F79" s="53"/>
      <c r="G79" s="54"/>
      <c r="H79" s="81"/>
    </row>
    <row r="80" spans="1:8">
      <c r="A80" s="20">
        <v>1</v>
      </c>
      <c r="B80" s="20" t="s">
        <v>142</v>
      </c>
      <c r="C80" s="21" t="s">
        <v>143</v>
      </c>
      <c r="D80" s="20" t="s">
        <v>144</v>
      </c>
      <c r="E80" s="56"/>
      <c r="F80" s="53"/>
      <c r="G80" s="54">
        <f t="shared" si="0"/>
        <v>0</v>
      </c>
      <c r="H80" s="81"/>
    </row>
    <row r="81" spans="1:8">
      <c r="A81" s="20">
        <v>2</v>
      </c>
      <c r="B81" s="20" t="s">
        <v>145</v>
      </c>
      <c r="C81" s="21" t="s">
        <v>7</v>
      </c>
      <c r="D81" s="20" t="s">
        <v>146</v>
      </c>
      <c r="E81" s="56"/>
      <c r="F81" s="53"/>
      <c r="G81" s="54">
        <f t="shared" ref="G81:G144" si="1">E81*(1+F81)</f>
        <v>0</v>
      </c>
      <c r="H81" s="81"/>
    </row>
    <row r="82" spans="1:8">
      <c r="A82" s="20">
        <v>3</v>
      </c>
      <c r="B82" s="20" t="s">
        <v>147</v>
      </c>
      <c r="C82" s="21" t="s">
        <v>148</v>
      </c>
      <c r="D82" s="20" t="s">
        <v>149</v>
      </c>
      <c r="E82" s="56"/>
      <c r="F82" s="53"/>
      <c r="G82" s="54">
        <f t="shared" si="1"/>
        <v>0</v>
      </c>
      <c r="H82" s="81"/>
    </row>
    <row r="83" spans="1:8" ht="12" customHeight="1">
      <c r="A83" s="86" t="s">
        <v>1324</v>
      </c>
      <c r="B83" s="87"/>
      <c r="C83" s="88"/>
      <c r="D83" s="20" t="s">
        <v>6</v>
      </c>
      <c r="E83" s="57"/>
      <c r="F83" s="53"/>
      <c r="G83" s="54"/>
      <c r="H83" s="81"/>
    </row>
    <row r="84" spans="1:8">
      <c r="A84" s="20">
        <v>1</v>
      </c>
      <c r="B84" s="20" t="s">
        <v>150</v>
      </c>
      <c r="C84" s="21" t="s">
        <v>151</v>
      </c>
      <c r="D84" s="20" t="s">
        <v>152</v>
      </c>
      <c r="E84" s="56"/>
      <c r="F84" s="53"/>
      <c r="G84" s="54">
        <f t="shared" si="1"/>
        <v>0</v>
      </c>
      <c r="H84" s="81"/>
    </row>
    <row r="85" spans="1:8" ht="12" customHeight="1">
      <c r="A85" s="86" t="s">
        <v>1325</v>
      </c>
      <c r="B85" s="87"/>
      <c r="C85" s="88"/>
      <c r="D85" s="20" t="s">
        <v>6</v>
      </c>
      <c r="E85" s="57"/>
      <c r="F85" s="53"/>
      <c r="G85" s="54"/>
      <c r="H85" s="81"/>
    </row>
    <row r="86" spans="1:8">
      <c r="A86" s="20">
        <v>1</v>
      </c>
      <c r="B86" s="20" t="s">
        <v>153</v>
      </c>
      <c r="C86" s="21" t="s">
        <v>154</v>
      </c>
      <c r="D86" s="20" t="s">
        <v>155</v>
      </c>
      <c r="E86" s="56"/>
      <c r="F86" s="53"/>
      <c r="G86" s="54">
        <f t="shared" si="1"/>
        <v>0</v>
      </c>
      <c r="H86" s="81"/>
    </row>
    <row r="87" spans="1:8">
      <c r="A87" s="20">
        <v>2</v>
      </c>
      <c r="B87" s="20" t="s">
        <v>156</v>
      </c>
      <c r="C87" s="21" t="s">
        <v>157</v>
      </c>
      <c r="D87" s="20" t="s">
        <v>158</v>
      </c>
      <c r="E87" s="56"/>
      <c r="F87" s="53"/>
      <c r="G87" s="54">
        <f t="shared" si="1"/>
        <v>0</v>
      </c>
      <c r="H87" s="81"/>
    </row>
    <row r="88" spans="1:8">
      <c r="A88" s="20">
        <v>3</v>
      </c>
      <c r="B88" s="20" t="s">
        <v>150</v>
      </c>
      <c r="C88" s="21" t="s">
        <v>151</v>
      </c>
      <c r="D88" s="20" t="s">
        <v>152</v>
      </c>
      <c r="E88" s="56"/>
      <c r="F88" s="53"/>
      <c r="G88" s="54">
        <f t="shared" si="1"/>
        <v>0</v>
      </c>
      <c r="H88" s="81"/>
    </row>
    <row r="89" spans="1:8">
      <c r="A89" s="20">
        <v>4</v>
      </c>
      <c r="B89" s="20" t="s">
        <v>159</v>
      </c>
      <c r="C89" s="21" t="s">
        <v>160</v>
      </c>
      <c r="D89" s="20" t="s">
        <v>161</v>
      </c>
      <c r="E89" s="56"/>
      <c r="F89" s="53"/>
      <c r="G89" s="54">
        <f t="shared" si="1"/>
        <v>0</v>
      </c>
      <c r="H89" s="81"/>
    </row>
    <row r="90" spans="1:8">
      <c r="A90" s="20">
        <v>5</v>
      </c>
      <c r="B90" s="20" t="s">
        <v>162</v>
      </c>
      <c r="C90" s="21" t="s">
        <v>163</v>
      </c>
      <c r="D90" s="20" t="s">
        <v>164</v>
      </c>
      <c r="E90" s="56"/>
      <c r="F90" s="53"/>
      <c r="G90" s="54">
        <f t="shared" si="1"/>
        <v>0</v>
      </c>
      <c r="H90" s="81"/>
    </row>
    <row r="91" spans="1:8" ht="12" customHeight="1">
      <c r="A91" s="86" t="s">
        <v>1326</v>
      </c>
      <c r="B91" s="87"/>
      <c r="C91" s="88"/>
      <c r="D91" s="20" t="s">
        <v>6</v>
      </c>
      <c r="E91" s="57"/>
      <c r="F91" s="53"/>
      <c r="G91" s="54"/>
      <c r="H91" s="81"/>
    </row>
    <row r="92" spans="1:8">
      <c r="A92" s="20">
        <v>1</v>
      </c>
      <c r="B92" s="20" t="s">
        <v>165</v>
      </c>
      <c r="C92" s="21" t="s">
        <v>166</v>
      </c>
      <c r="D92" s="20" t="s">
        <v>167</v>
      </c>
      <c r="E92" s="56"/>
      <c r="F92" s="53"/>
      <c r="G92" s="54">
        <f t="shared" si="1"/>
        <v>0</v>
      </c>
      <c r="H92" s="81"/>
    </row>
    <row r="93" spans="1:8">
      <c r="A93" s="20">
        <v>2</v>
      </c>
      <c r="B93" s="20" t="s">
        <v>168</v>
      </c>
      <c r="C93" s="21" t="s">
        <v>163</v>
      </c>
      <c r="D93" s="20" t="s">
        <v>164</v>
      </c>
      <c r="E93" s="56"/>
      <c r="F93" s="53"/>
      <c r="G93" s="54">
        <f t="shared" si="1"/>
        <v>0</v>
      </c>
      <c r="H93" s="81"/>
    </row>
    <row r="94" spans="1:8">
      <c r="A94" s="20">
        <v>3</v>
      </c>
      <c r="B94" s="20" t="s">
        <v>169</v>
      </c>
      <c r="C94" s="21" t="s">
        <v>170</v>
      </c>
      <c r="D94" s="20" t="s">
        <v>171</v>
      </c>
      <c r="E94" s="56"/>
      <c r="F94" s="53"/>
      <c r="G94" s="54">
        <f t="shared" si="1"/>
        <v>0</v>
      </c>
      <c r="H94" s="81"/>
    </row>
    <row r="95" spans="1:8">
      <c r="A95" s="20">
        <v>4</v>
      </c>
      <c r="B95" s="20" t="s">
        <v>173</v>
      </c>
      <c r="C95" s="21" t="s">
        <v>174</v>
      </c>
      <c r="D95" s="20" t="s">
        <v>175</v>
      </c>
      <c r="E95" s="56"/>
      <c r="F95" s="53"/>
      <c r="G95" s="54">
        <f t="shared" si="1"/>
        <v>0</v>
      </c>
      <c r="H95" s="81"/>
    </row>
    <row r="96" spans="1:8" ht="12" customHeight="1">
      <c r="A96" s="86" t="s">
        <v>1327</v>
      </c>
      <c r="B96" s="87"/>
      <c r="C96" s="88"/>
      <c r="D96" s="20" t="s">
        <v>6</v>
      </c>
      <c r="E96" s="57"/>
      <c r="F96" s="53"/>
      <c r="G96" s="54"/>
      <c r="H96" s="81"/>
    </row>
    <row r="97" spans="1:8" ht="12" customHeight="1">
      <c r="A97" s="86" t="s">
        <v>1328</v>
      </c>
      <c r="B97" s="87"/>
      <c r="C97" s="88"/>
      <c r="D97" s="20" t="s">
        <v>6</v>
      </c>
      <c r="E97" s="57"/>
      <c r="F97" s="53"/>
      <c r="G97" s="54"/>
      <c r="H97" s="81"/>
    </row>
    <row r="98" spans="1:8">
      <c r="A98" s="20">
        <v>1</v>
      </c>
      <c r="B98" s="20" t="s">
        <v>150</v>
      </c>
      <c r="C98" s="21" t="s">
        <v>176</v>
      </c>
      <c r="D98" s="20" t="s">
        <v>152</v>
      </c>
      <c r="E98" s="56"/>
      <c r="F98" s="53"/>
      <c r="G98" s="54">
        <f t="shared" si="1"/>
        <v>0</v>
      </c>
      <c r="H98" s="81"/>
    </row>
    <row r="99" spans="1:8" ht="12" customHeight="1">
      <c r="A99" s="86" t="s">
        <v>1329</v>
      </c>
      <c r="B99" s="87"/>
      <c r="C99" s="88"/>
      <c r="D99" s="20" t="s">
        <v>6</v>
      </c>
      <c r="E99" s="57"/>
      <c r="F99" s="53"/>
      <c r="G99" s="54"/>
      <c r="H99" s="81"/>
    </row>
    <row r="100" spans="1:8">
      <c r="A100" s="20">
        <v>1</v>
      </c>
      <c r="B100" s="20" t="s">
        <v>150</v>
      </c>
      <c r="C100" s="21" t="s">
        <v>176</v>
      </c>
      <c r="D100" s="20" t="s">
        <v>152</v>
      </c>
      <c r="E100" s="56"/>
      <c r="F100" s="53"/>
      <c r="G100" s="54">
        <f t="shared" si="1"/>
        <v>0</v>
      </c>
      <c r="H100" s="81"/>
    </row>
    <row r="101" spans="1:8">
      <c r="A101" s="20">
        <v>2</v>
      </c>
      <c r="B101" s="20" t="s">
        <v>178</v>
      </c>
      <c r="C101" s="21" t="s">
        <v>179</v>
      </c>
      <c r="D101" s="20" t="s">
        <v>164</v>
      </c>
      <c r="E101" s="56"/>
      <c r="F101" s="53"/>
      <c r="G101" s="54">
        <f t="shared" si="1"/>
        <v>0</v>
      </c>
      <c r="H101" s="81"/>
    </row>
    <row r="102" spans="1:8" ht="12" customHeight="1">
      <c r="A102" s="86" t="s">
        <v>1330</v>
      </c>
      <c r="B102" s="87"/>
      <c r="C102" s="88"/>
      <c r="D102" s="20" t="s">
        <v>6</v>
      </c>
      <c r="E102" s="57"/>
      <c r="F102" s="53"/>
      <c r="G102" s="54"/>
      <c r="H102" s="81"/>
    </row>
    <row r="103" spans="1:8">
      <c r="A103" s="20">
        <v>1</v>
      </c>
      <c r="B103" s="20" t="s">
        <v>178</v>
      </c>
      <c r="C103" s="21" t="s">
        <v>180</v>
      </c>
      <c r="D103" s="20" t="s">
        <v>164</v>
      </c>
      <c r="E103" s="56"/>
      <c r="F103" s="53"/>
      <c r="G103" s="54">
        <f t="shared" si="1"/>
        <v>0</v>
      </c>
      <c r="H103" s="81"/>
    </row>
    <row r="104" spans="1:8" ht="12" customHeight="1">
      <c r="A104" s="86" t="s">
        <v>1331</v>
      </c>
      <c r="B104" s="87"/>
      <c r="C104" s="88"/>
      <c r="D104" s="20" t="s">
        <v>6</v>
      </c>
      <c r="E104" s="57"/>
      <c r="F104" s="53"/>
      <c r="G104" s="54"/>
      <c r="H104" s="81"/>
    </row>
    <row r="105" spans="1:8">
      <c r="A105" s="20">
        <v>1</v>
      </c>
      <c r="B105" s="20" t="s">
        <v>153</v>
      </c>
      <c r="C105" s="21" t="s">
        <v>154</v>
      </c>
      <c r="D105" s="20" t="s">
        <v>155</v>
      </c>
      <c r="E105" s="56"/>
      <c r="F105" s="53"/>
      <c r="G105" s="54">
        <f t="shared" si="1"/>
        <v>0</v>
      </c>
      <c r="H105" s="81"/>
    </row>
    <row r="106" spans="1:8">
      <c r="A106" s="20">
        <v>2</v>
      </c>
      <c r="B106" s="20" t="s">
        <v>156</v>
      </c>
      <c r="C106" s="21" t="s">
        <v>157</v>
      </c>
      <c r="D106" s="20" t="s">
        <v>158</v>
      </c>
      <c r="E106" s="56"/>
      <c r="F106" s="53"/>
      <c r="G106" s="54">
        <f t="shared" si="1"/>
        <v>0</v>
      </c>
      <c r="H106" s="81"/>
    </row>
    <row r="107" spans="1:8">
      <c r="A107" s="20">
        <v>3</v>
      </c>
      <c r="B107" s="20" t="s">
        <v>150</v>
      </c>
      <c r="C107" s="21" t="s">
        <v>151</v>
      </c>
      <c r="D107" s="20" t="s">
        <v>152</v>
      </c>
      <c r="E107" s="56"/>
      <c r="F107" s="53"/>
      <c r="G107" s="54">
        <f t="shared" si="1"/>
        <v>0</v>
      </c>
      <c r="H107" s="81"/>
    </row>
    <row r="108" spans="1:8">
      <c r="A108" s="20">
        <v>4</v>
      </c>
      <c r="B108" s="20" t="s">
        <v>159</v>
      </c>
      <c r="C108" s="21" t="s">
        <v>160</v>
      </c>
      <c r="D108" s="20" t="s">
        <v>161</v>
      </c>
      <c r="E108" s="56"/>
      <c r="F108" s="53"/>
      <c r="G108" s="54">
        <f t="shared" si="1"/>
        <v>0</v>
      </c>
      <c r="H108" s="81"/>
    </row>
    <row r="109" spans="1:8">
      <c r="A109" s="20">
        <v>5</v>
      </c>
      <c r="B109" s="20" t="s">
        <v>162</v>
      </c>
      <c r="C109" s="21" t="s">
        <v>163</v>
      </c>
      <c r="D109" s="20" t="s">
        <v>164</v>
      </c>
      <c r="E109" s="56"/>
      <c r="F109" s="53"/>
      <c r="G109" s="54">
        <f t="shared" si="1"/>
        <v>0</v>
      </c>
      <c r="H109" s="81"/>
    </row>
    <row r="110" spans="1:8" ht="12" customHeight="1">
      <c r="A110" s="86" t="s">
        <v>1332</v>
      </c>
      <c r="B110" s="87"/>
      <c r="C110" s="88"/>
      <c r="D110" s="20" t="s">
        <v>6</v>
      </c>
      <c r="E110" s="57"/>
      <c r="F110" s="53"/>
      <c r="G110" s="54"/>
      <c r="H110" s="81"/>
    </row>
    <row r="111" spans="1:8">
      <c r="A111" s="20">
        <v>1</v>
      </c>
      <c r="B111" s="18">
        <v>620045440</v>
      </c>
      <c r="C111" s="21" t="s">
        <v>182</v>
      </c>
      <c r="D111" s="20" t="s">
        <v>183</v>
      </c>
      <c r="E111" s="56"/>
      <c r="F111" s="53"/>
      <c r="G111" s="54">
        <f t="shared" si="1"/>
        <v>0</v>
      </c>
      <c r="H111" s="81"/>
    </row>
    <row r="112" spans="1:8">
      <c r="A112" s="20">
        <v>2</v>
      </c>
      <c r="B112" s="18">
        <v>620045185</v>
      </c>
      <c r="C112" s="21" t="s">
        <v>184</v>
      </c>
      <c r="D112" s="20" t="s">
        <v>185</v>
      </c>
      <c r="E112" s="56"/>
      <c r="F112" s="53"/>
      <c r="G112" s="54">
        <f t="shared" si="1"/>
        <v>0</v>
      </c>
      <c r="H112" s="81"/>
    </row>
    <row r="113" spans="1:8">
      <c r="A113" s="20">
        <v>3</v>
      </c>
      <c r="B113" s="18">
        <v>620045338</v>
      </c>
      <c r="C113" s="21" t="s">
        <v>186</v>
      </c>
      <c r="D113" s="20" t="s">
        <v>187</v>
      </c>
      <c r="E113" s="56"/>
      <c r="F113" s="53"/>
      <c r="G113" s="54">
        <f t="shared" si="1"/>
        <v>0</v>
      </c>
      <c r="H113" s="81"/>
    </row>
    <row r="114" spans="1:8">
      <c r="A114" s="20">
        <v>4</v>
      </c>
      <c r="B114" s="18">
        <v>563110155</v>
      </c>
      <c r="C114" s="21" t="s">
        <v>188</v>
      </c>
      <c r="D114" s="20" t="s">
        <v>189</v>
      </c>
      <c r="E114" s="56"/>
      <c r="F114" s="53"/>
      <c r="G114" s="54">
        <f t="shared" si="1"/>
        <v>0</v>
      </c>
      <c r="H114" s="81"/>
    </row>
    <row r="115" spans="1:8">
      <c r="A115" s="20">
        <v>5</v>
      </c>
      <c r="B115" s="18">
        <v>560720325</v>
      </c>
      <c r="C115" s="21" t="s">
        <v>190</v>
      </c>
      <c r="D115" s="20" t="s">
        <v>13</v>
      </c>
      <c r="E115" s="56"/>
      <c r="F115" s="53"/>
      <c r="G115" s="54">
        <f t="shared" si="1"/>
        <v>0</v>
      </c>
      <c r="H115" s="81"/>
    </row>
    <row r="116" spans="1:8">
      <c r="A116" s="20">
        <v>6</v>
      </c>
      <c r="B116" s="18">
        <v>537150180</v>
      </c>
      <c r="C116" s="21" t="s">
        <v>191</v>
      </c>
      <c r="D116" s="20" t="s">
        <v>192</v>
      </c>
      <c r="E116" s="56"/>
      <c r="F116" s="53"/>
      <c r="G116" s="54">
        <f t="shared" si="1"/>
        <v>0</v>
      </c>
      <c r="H116" s="81"/>
    </row>
    <row r="117" spans="1:8">
      <c r="A117" s="20">
        <v>7</v>
      </c>
      <c r="B117" s="18">
        <v>537150197</v>
      </c>
      <c r="C117" s="21" t="s">
        <v>193</v>
      </c>
      <c r="D117" s="20" t="s">
        <v>194</v>
      </c>
      <c r="E117" s="56"/>
      <c r="F117" s="53"/>
      <c r="G117" s="54">
        <f t="shared" si="1"/>
        <v>0</v>
      </c>
      <c r="H117" s="81"/>
    </row>
    <row r="118" spans="1:8">
      <c r="A118" s="20">
        <v>8</v>
      </c>
      <c r="B118" s="18">
        <v>537150184</v>
      </c>
      <c r="C118" s="21" t="s">
        <v>195</v>
      </c>
      <c r="D118" s="20" t="s">
        <v>196</v>
      </c>
      <c r="E118" s="56"/>
      <c r="F118" s="53"/>
      <c r="G118" s="54">
        <f t="shared" si="1"/>
        <v>0</v>
      </c>
      <c r="H118" s="81"/>
    </row>
    <row r="119" spans="1:8">
      <c r="A119" s="20">
        <v>9</v>
      </c>
      <c r="B119" s="18">
        <v>537150185</v>
      </c>
      <c r="C119" s="21" t="s">
        <v>197</v>
      </c>
      <c r="D119" s="20" t="s">
        <v>198</v>
      </c>
      <c r="E119" s="56"/>
      <c r="F119" s="53"/>
      <c r="G119" s="54">
        <f t="shared" si="1"/>
        <v>0</v>
      </c>
      <c r="H119" s="81"/>
    </row>
    <row r="120" spans="1:8" ht="12" customHeight="1">
      <c r="A120" s="86" t="s">
        <v>199</v>
      </c>
      <c r="B120" s="87"/>
      <c r="C120" s="88"/>
      <c r="D120" s="20" t="s">
        <v>6</v>
      </c>
      <c r="E120" s="57"/>
      <c r="F120" s="53"/>
      <c r="G120" s="54"/>
      <c r="H120" s="81"/>
    </row>
    <row r="121" spans="1:8">
      <c r="A121" s="20">
        <v>1</v>
      </c>
      <c r="B121" s="20" t="s">
        <v>200</v>
      </c>
      <c r="C121" s="21" t="s">
        <v>201</v>
      </c>
      <c r="D121" s="20" t="s">
        <v>202</v>
      </c>
      <c r="E121" s="56"/>
      <c r="F121" s="53"/>
      <c r="G121" s="54">
        <f t="shared" si="1"/>
        <v>0</v>
      </c>
      <c r="H121" s="81"/>
    </row>
    <row r="122" spans="1:8">
      <c r="A122" s="20">
        <v>2</v>
      </c>
      <c r="B122" s="20" t="s">
        <v>204</v>
      </c>
      <c r="C122" s="21" t="s">
        <v>205</v>
      </c>
      <c r="D122" s="20" t="s">
        <v>206</v>
      </c>
      <c r="E122" s="56"/>
      <c r="F122" s="53"/>
      <c r="G122" s="54">
        <f t="shared" si="1"/>
        <v>0</v>
      </c>
      <c r="H122" s="81"/>
    </row>
    <row r="123" spans="1:8">
      <c r="A123" s="20">
        <v>3</v>
      </c>
      <c r="B123" s="20"/>
      <c r="C123" s="21" t="s">
        <v>207</v>
      </c>
      <c r="D123" s="20" t="s">
        <v>208</v>
      </c>
      <c r="E123" s="56"/>
      <c r="F123" s="53"/>
      <c r="G123" s="54">
        <f t="shared" si="1"/>
        <v>0</v>
      </c>
      <c r="H123" s="81"/>
    </row>
    <row r="124" spans="1:8">
      <c r="A124" s="20">
        <v>4</v>
      </c>
      <c r="B124" s="20" t="s">
        <v>209</v>
      </c>
      <c r="C124" s="21" t="s">
        <v>210</v>
      </c>
      <c r="D124" s="20" t="s">
        <v>211</v>
      </c>
      <c r="E124" s="56"/>
      <c r="F124" s="53"/>
      <c r="G124" s="54">
        <f t="shared" si="1"/>
        <v>0</v>
      </c>
      <c r="H124" s="81"/>
    </row>
    <row r="125" spans="1:8" ht="12" customHeight="1">
      <c r="A125" s="86" t="s">
        <v>212</v>
      </c>
      <c r="B125" s="87"/>
      <c r="C125" s="88"/>
      <c r="D125" s="20" t="s">
        <v>6</v>
      </c>
      <c r="E125" s="57"/>
      <c r="F125" s="53"/>
      <c r="G125" s="54"/>
      <c r="H125" s="81"/>
    </row>
    <row r="126" spans="1:8">
      <c r="A126" s="20">
        <v>1</v>
      </c>
      <c r="B126" s="20" t="s">
        <v>200</v>
      </c>
      <c r="C126" s="21" t="s">
        <v>201</v>
      </c>
      <c r="D126" s="20" t="s">
        <v>202</v>
      </c>
      <c r="E126" s="56"/>
      <c r="F126" s="53"/>
      <c r="G126" s="54">
        <f t="shared" si="1"/>
        <v>0</v>
      </c>
      <c r="H126" s="81"/>
    </row>
    <row r="127" spans="1:8">
      <c r="A127" s="20">
        <v>2</v>
      </c>
      <c r="B127" s="20" t="s">
        <v>204</v>
      </c>
      <c r="C127" s="21" t="s">
        <v>205</v>
      </c>
      <c r="D127" s="20" t="s">
        <v>206</v>
      </c>
      <c r="E127" s="56"/>
      <c r="F127" s="53"/>
      <c r="G127" s="54">
        <f t="shared" si="1"/>
        <v>0</v>
      </c>
      <c r="H127" s="81"/>
    </row>
    <row r="128" spans="1:8" ht="12" customHeight="1">
      <c r="A128" s="86" t="s">
        <v>213</v>
      </c>
      <c r="B128" s="87"/>
      <c r="C128" s="88"/>
      <c r="D128" s="20" t="s">
        <v>6</v>
      </c>
      <c r="E128" s="57"/>
      <c r="F128" s="53"/>
      <c r="G128" s="54"/>
      <c r="H128" s="81"/>
    </row>
    <row r="129" spans="1:8">
      <c r="A129" s="20">
        <v>1</v>
      </c>
      <c r="B129" s="20" t="s">
        <v>214</v>
      </c>
      <c r="C129" s="21" t="s">
        <v>215</v>
      </c>
      <c r="D129" s="20" t="s">
        <v>216</v>
      </c>
      <c r="E129" s="56"/>
      <c r="F129" s="53"/>
      <c r="G129" s="54">
        <f t="shared" si="1"/>
        <v>0</v>
      </c>
      <c r="H129" s="81"/>
    </row>
    <row r="130" spans="1:8">
      <c r="A130" s="20">
        <v>2</v>
      </c>
      <c r="B130" s="20" t="s">
        <v>217</v>
      </c>
      <c r="C130" s="21" t="s">
        <v>218</v>
      </c>
      <c r="D130" s="20" t="s">
        <v>219</v>
      </c>
      <c r="E130" s="56"/>
      <c r="F130" s="53"/>
      <c r="G130" s="54">
        <f t="shared" si="1"/>
        <v>0</v>
      </c>
      <c r="H130" s="81"/>
    </row>
    <row r="131" spans="1:8">
      <c r="A131" s="20">
        <v>3</v>
      </c>
      <c r="B131" s="20" t="s">
        <v>220</v>
      </c>
      <c r="C131" s="21" t="s">
        <v>221</v>
      </c>
      <c r="D131" s="20" t="s">
        <v>222</v>
      </c>
      <c r="E131" s="56"/>
      <c r="F131" s="53"/>
      <c r="G131" s="54">
        <f t="shared" si="1"/>
        <v>0</v>
      </c>
      <c r="H131" s="81"/>
    </row>
    <row r="132" spans="1:8" ht="12" customHeight="1">
      <c r="A132" s="86" t="s">
        <v>223</v>
      </c>
      <c r="B132" s="87"/>
      <c r="C132" s="88"/>
      <c r="D132" s="20" t="s">
        <v>6</v>
      </c>
      <c r="E132" s="57"/>
      <c r="F132" s="53"/>
      <c r="G132" s="54"/>
      <c r="H132" s="81"/>
    </row>
    <row r="133" spans="1:8" ht="24">
      <c r="A133" s="20">
        <v>1</v>
      </c>
      <c r="B133" s="18">
        <v>548607221</v>
      </c>
      <c r="C133" s="21" t="s">
        <v>224</v>
      </c>
      <c r="D133" s="20" t="s">
        <v>225</v>
      </c>
      <c r="E133" s="56"/>
      <c r="F133" s="53"/>
      <c r="G133" s="54">
        <f t="shared" si="1"/>
        <v>0</v>
      </c>
      <c r="H133" s="81"/>
    </row>
    <row r="134" spans="1:8">
      <c r="A134" s="20">
        <v>2</v>
      </c>
      <c r="B134" s="20"/>
      <c r="C134" s="21" t="s">
        <v>226</v>
      </c>
      <c r="D134" s="20" t="s">
        <v>109</v>
      </c>
      <c r="E134" s="56"/>
      <c r="F134" s="53"/>
      <c r="G134" s="54">
        <f t="shared" si="1"/>
        <v>0</v>
      </c>
      <c r="H134" s="81"/>
    </row>
    <row r="135" spans="1:8" ht="24">
      <c r="A135" s="20">
        <v>3</v>
      </c>
      <c r="B135" s="20"/>
      <c r="C135" s="21" t="s">
        <v>227</v>
      </c>
      <c r="D135" s="20" t="s">
        <v>228</v>
      </c>
      <c r="E135" s="56"/>
      <c r="F135" s="53"/>
      <c r="G135" s="54">
        <f t="shared" si="1"/>
        <v>0</v>
      </c>
      <c r="H135" s="81"/>
    </row>
    <row r="136" spans="1:8" ht="24">
      <c r="A136" s="20">
        <v>4</v>
      </c>
      <c r="B136" s="20"/>
      <c r="C136" s="21" t="s">
        <v>229</v>
      </c>
      <c r="D136" s="20" t="s">
        <v>230</v>
      </c>
      <c r="E136" s="56"/>
      <c r="F136" s="53"/>
      <c r="G136" s="54">
        <f t="shared" si="1"/>
        <v>0</v>
      </c>
      <c r="H136" s="81"/>
    </row>
    <row r="137" spans="1:8" ht="24">
      <c r="A137" s="20">
        <v>5</v>
      </c>
      <c r="B137" s="20"/>
      <c r="C137" s="21" t="s">
        <v>231</v>
      </c>
      <c r="D137" s="20" t="s">
        <v>232</v>
      </c>
      <c r="E137" s="56"/>
      <c r="F137" s="53"/>
      <c r="G137" s="54">
        <f t="shared" si="1"/>
        <v>0</v>
      </c>
      <c r="H137" s="81"/>
    </row>
    <row r="138" spans="1:8" ht="24">
      <c r="A138" s="20">
        <v>6</v>
      </c>
      <c r="B138" s="20"/>
      <c r="C138" s="21" t="s">
        <v>233</v>
      </c>
      <c r="D138" s="20" t="s">
        <v>234</v>
      </c>
      <c r="E138" s="56"/>
      <c r="F138" s="53"/>
      <c r="G138" s="54">
        <f t="shared" si="1"/>
        <v>0</v>
      </c>
      <c r="H138" s="81"/>
    </row>
    <row r="139" spans="1:8" ht="12" customHeight="1">
      <c r="A139" s="86" t="s">
        <v>235</v>
      </c>
      <c r="B139" s="87"/>
      <c r="C139" s="88"/>
      <c r="D139" s="20" t="s">
        <v>6</v>
      </c>
      <c r="E139" s="57"/>
      <c r="F139" s="53"/>
      <c r="G139" s="54"/>
      <c r="H139" s="81"/>
    </row>
    <row r="140" spans="1:8">
      <c r="A140" s="20">
        <v>1</v>
      </c>
      <c r="B140" s="20" t="s">
        <v>236</v>
      </c>
      <c r="C140" s="21" t="s">
        <v>237</v>
      </c>
      <c r="D140" s="20" t="s">
        <v>238</v>
      </c>
      <c r="E140" s="56"/>
      <c r="F140" s="53"/>
      <c r="G140" s="54">
        <f t="shared" si="1"/>
        <v>0</v>
      </c>
      <c r="H140" s="81"/>
    </row>
    <row r="141" spans="1:8">
      <c r="A141" s="20">
        <v>2</v>
      </c>
      <c r="B141" s="20" t="s">
        <v>239</v>
      </c>
      <c r="C141" s="21" t="s">
        <v>240</v>
      </c>
      <c r="D141" s="20" t="s">
        <v>241</v>
      </c>
      <c r="E141" s="56"/>
      <c r="F141" s="53"/>
      <c r="G141" s="54">
        <f t="shared" si="1"/>
        <v>0</v>
      </c>
      <c r="H141" s="81"/>
    </row>
    <row r="142" spans="1:8" ht="12" customHeight="1">
      <c r="A142" s="86" t="s">
        <v>242</v>
      </c>
      <c r="B142" s="87"/>
      <c r="C142" s="88"/>
      <c r="D142" s="20" t="s">
        <v>6</v>
      </c>
      <c r="E142" s="57"/>
      <c r="F142" s="53"/>
      <c r="G142" s="54"/>
      <c r="H142" s="81"/>
    </row>
    <row r="143" spans="1:8">
      <c r="A143" s="20">
        <v>1</v>
      </c>
      <c r="B143" s="20" t="s">
        <v>243</v>
      </c>
      <c r="C143" s="21" t="s">
        <v>244</v>
      </c>
      <c r="D143" s="20" t="s">
        <v>245</v>
      </c>
      <c r="E143" s="56"/>
      <c r="F143" s="53"/>
      <c r="G143" s="54">
        <f t="shared" si="1"/>
        <v>0</v>
      </c>
      <c r="H143" s="81"/>
    </row>
    <row r="144" spans="1:8">
      <c r="A144" s="20">
        <v>2</v>
      </c>
      <c r="B144" s="20" t="s">
        <v>246</v>
      </c>
      <c r="C144" s="21" t="s">
        <v>247</v>
      </c>
      <c r="D144" s="20" t="s">
        <v>248</v>
      </c>
      <c r="E144" s="56"/>
      <c r="F144" s="53"/>
      <c r="G144" s="54">
        <f t="shared" si="1"/>
        <v>0</v>
      </c>
      <c r="H144" s="81"/>
    </row>
    <row r="145" spans="1:8">
      <c r="A145" s="20">
        <v>3</v>
      </c>
      <c r="B145" s="20"/>
      <c r="C145" s="21" t="s">
        <v>249</v>
      </c>
      <c r="D145" s="20" t="s">
        <v>250</v>
      </c>
      <c r="E145" s="56"/>
      <c r="F145" s="53"/>
      <c r="G145" s="54">
        <f t="shared" ref="G145:G206" si="2">E145*(1+F145)</f>
        <v>0</v>
      </c>
      <c r="H145" s="81"/>
    </row>
    <row r="146" spans="1:8">
      <c r="A146" s="20">
        <v>4</v>
      </c>
      <c r="B146" s="20" t="s">
        <v>251</v>
      </c>
      <c r="C146" s="21" t="s">
        <v>252</v>
      </c>
      <c r="D146" s="20" t="s">
        <v>253</v>
      </c>
      <c r="E146" s="56"/>
      <c r="F146" s="53"/>
      <c r="G146" s="54">
        <f t="shared" si="2"/>
        <v>0</v>
      </c>
      <c r="H146" s="81"/>
    </row>
    <row r="147" spans="1:8">
      <c r="A147" s="20">
        <v>5</v>
      </c>
      <c r="B147" s="20" t="s">
        <v>254</v>
      </c>
      <c r="C147" s="21" t="s">
        <v>255</v>
      </c>
      <c r="D147" s="20" t="s">
        <v>256</v>
      </c>
      <c r="E147" s="56"/>
      <c r="F147" s="53"/>
      <c r="G147" s="54">
        <f t="shared" si="2"/>
        <v>0</v>
      </c>
      <c r="H147" s="81"/>
    </row>
    <row r="148" spans="1:8">
      <c r="A148" s="20">
        <v>6</v>
      </c>
      <c r="B148" s="20"/>
      <c r="C148" s="21" t="s">
        <v>257</v>
      </c>
      <c r="D148" s="20" t="s">
        <v>258</v>
      </c>
      <c r="E148" s="56"/>
      <c r="F148" s="53"/>
      <c r="G148" s="54">
        <f t="shared" si="2"/>
        <v>0</v>
      </c>
      <c r="H148" s="81"/>
    </row>
    <row r="149" spans="1:8" ht="24.75" customHeight="1">
      <c r="A149" s="86" t="s">
        <v>260</v>
      </c>
      <c r="B149" s="87"/>
      <c r="C149" s="88"/>
      <c r="D149" s="20" t="s">
        <v>6</v>
      </c>
      <c r="E149" s="57"/>
      <c r="F149" s="53"/>
      <c r="G149" s="54"/>
      <c r="H149" s="81"/>
    </row>
    <row r="150" spans="1:8" ht="24.75" customHeight="1">
      <c r="A150" s="86" t="s">
        <v>261</v>
      </c>
      <c r="B150" s="87"/>
      <c r="C150" s="88"/>
      <c r="D150" s="20" t="s">
        <v>6</v>
      </c>
      <c r="E150" s="57"/>
      <c r="F150" s="53"/>
      <c r="G150" s="54"/>
      <c r="H150" s="81"/>
    </row>
    <row r="151" spans="1:8" ht="24.75" customHeight="1">
      <c r="A151" s="22" t="s">
        <v>262</v>
      </c>
      <c r="B151" s="22" t="s">
        <v>263</v>
      </c>
      <c r="C151" s="23" t="s">
        <v>264</v>
      </c>
      <c r="D151" s="20" t="s">
        <v>6</v>
      </c>
      <c r="E151" s="57"/>
      <c r="F151" s="53"/>
      <c r="G151" s="54"/>
      <c r="H151" s="81"/>
    </row>
    <row r="152" spans="1:8" ht="24.75" customHeight="1">
      <c r="A152" s="20">
        <v>1</v>
      </c>
      <c r="B152" s="18">
        <v>620045997</v>
      </c>
      <c r="C152" s="21" t="s">
        <v>265</v>
      </c>
      <c r="D152" s="20" t="s">
        <v>266</v>
      </c>
      <c r="E152" s="56"/>
      <c r="F152" s="53"/>
      <c r="G152" s="54">
        <f t="shared" si="2"/>
        <v>0</v>
      </c>
      <c r="H152" s="81"/>
    </row>
    <row r="153" spans="1:8" ht="24.75" customHeight="1">
      <c r="A153" s="86" t="s">
        <v>267</v>
      </c>
      <c r="B153" s="87"/>
      <c r="C153" s="88"/>
      <c r="D153" s="20" t="s">
        <v>6</v>
      </c>
      <c r="E153" s="57"/>
      <c r="F153" s="53"/>
      <c r="G153" s="54"/>
      <c r="H153" s="81"/>
    </row>
    <row r="154" spans="1:8" ht="24.75" customHeight="1">
      <c r="A154" s="22" t="s">
        <v>262</v>
      </c>
      <c r="B154" s="22" t="s">
        <v>263</v>
      </c>
      <c r="C154" s="23" t="s">
        <v>264</v>
      </c>
      <c r="D154" s="20" t="s">
        <v>6</v>
      </c>
      <c r="E154" s="57"/>
      <c r="F154" s="53"/>
      <c r="G154" s="54"/>
      <c r="H154" s="81"/>
    </row>
    <row r="155" spans="1:8" ht="24.75" customHeight="1">
      <c r="A155" s="20">
        <v>1</v>
      </c>
      <c r="B155" s="20" t="s">
        <v>268</v>
      </c>
      <c r="C155" s="21" t="s">
        <v>269</v>
      </c>
      <c r="D155" s="20" t="s">
        <v>270</v>
      </c>
      <c r="E155" s="56"/>
      <c r="F155" s="53"/>
      <c r="G155" s="54">
        <f t="shared" si="2"/>
        <v>0</v>
      </c>
      <c r="H155" s="81"/>
    </row>
    <row r="156" spans="1:8" ht="24.75" customHeight="1">
      <c r="A156" s="20">
        <v>2</v>
      </c>
      <c r="B156" s="18">
        <v>770101013</v>
      </c>
      <c r="C156" s="21" t="s">
        <v>271</v>
      </c>
      <c r="D156" s="20" t="s">
        <v>272</v>
      </c>
      <c r="E156" s="56"/>
      <c r="F156" s="53"/>
      <c r="G156" s="54">
        <f t="shared" si="2"/>
        <v>0</v>
      </c>
      <c r="H156" s="81"/>
    </row>
    <row r="157" spans="1:8" ht="24.75" customHeight="1">
      <c r="A157" s="20">
        <v>3</v>
      </c>
      <c r="B157" s="18">
        <v>252950199</v>
      </c>
      <c r="C157" s="21" t="s">
        <v>273</v>
      </c>
      <c r="D157" s="20" t="s">
        <v>274</v>
      </c>
      <c r="E157" s="56"/>
      <c r="F157" s="53"/>
      <c r="G157" s="54">
        <f t="shared" si="2"/>
        <v>0</v>
      </c>
      <c r="H157" s="81"/>
    </row>
    <row r="158" spans="1:8" ht="24.75" customHeight="1">
      <c r="A158" s="20">
        <v>4</v>
      </c>
      <c r="B158" s="18">
        <v>250015145</v>
      </c>
      <c r="C158" s="21" t="s">
        <v>275</v>
      </c>
      <c r="D158" s="20" t="s">
        <v>276</v>
      </c>
      <c r="E158" s="56"/>
      <c r="F158" s="53"/>
      <c r="G158" s="54">
        <f t="shared" si="2"/>
        <v>0</v>
      </c>
      <c r="H158" s="81"/>
    </row>
    <row r="159" spans="1:8">
      <c r="A159" s="20">
        <v>5</v>
      </c>
      <c r="B159" s="18">
        <v>229011224</v>
      </c>
      <c r="C159" s="21" t="s">
        <v>277</v>
      </c>
      <c r="D159" s="20" t="s">
        <v>278</v>
      </c>
      <c r="E159" s="56"/>
      <c r="F159" s="53"/>
      <c r="G159" s="54">
        <f t="shared" si="2"/>
        <v>0</v>
      </c>
      <c r="H159" s="81"/>
    </row>
    <row r="160" spans="1:8">
      <c r="A160" s="20">
        <v>6</v>
      </c>
      <c r="B160" s="18">
        <v>264111911</v>
      </c>
      <c r="C160" s="21" t="s">
        <v>279</v>
      </c>
      <c r="D160" s="20" t="s">
        <v>280</v>
      </c>
      <c r="E160" s="56"/>
      <c r="F160" s="53"/>
      <c r="G160" s="54">
        <f t="shared" si="2"/>
        <v>0</v>
      </c>
      <c r="H160" s="81"/>
    </row>
    <row r="161" spans="1:8" ht="19.5" customHeight="1">
      <c r="A161" s="86" t="s">
        <v>259</v>
      </c>
      <c r="B161" s="87"/>
      <c r="C161" s="88"/>
      <c r="D161" s="20" t="s">
        <v>6</v>
      </c>
      <c r="E161" s="57"/>
      <c r="F161" s="53"/>
      <c r="G161" s="54"/>
      <c r="H161" s="81"/>
    </row>
    <row r="162" spans="1:8" ht="22.8">
      <c r="A162" s="22" t="s">
        <v>262</v>
      </c>
      <c r="B162" s="22" t="s">
        <v>263</v>
      </c>
      <c r="C162" s="23" t="s">
        <v>264</v>
      </c>
      <c r="D162" s="20" t="s">
        <v>6</v>
      </c>
      <c r="E162" s="57"/>
      <c r="F162" s="53"/>
      <c r="G162" s="54"/>
      <c r="H162" s="81"/>
    </row>
    <row r="163" spans="1:8">
      <c r="A163" s="20">
        <v>1</v>
      </c>
      <c r="B163" s="20" t="s">
        <v>281</v>
      </c>
      <c r="C163" s="21" t="s">
        <v>282</v>
      </c>
      <c r="D163" s="20" t="s">
        <v>283</v>
      </c>
      <c r="E163" s="56"/>
      <c r="F163" s="53"/>
      <c r="G163" s="54">
        <f t="shared" si="2"/>
        <v>0</v>
      </c>
      <c r="H163" s="81"/>
    </row>
    <row r="164" spans="1:8">
      <c r="A164" s="20">
        <v>2</v>
      </c>
      <c r="B164" s="20" t="s">
        <v>239</v>
      </c>
      <c r="C164" s="21" t="s">
        <v>240</v>
      </c>
      <c r="D164" s="20" t="s">
        <v>241</v>
      </c>
      <c r="E164" s="56"/>
      <c r="F164" s="53"/>
      <c r="G164" s="54">
        <f t="shared" si="2"/>
        <v>0</v>
      </c>
      <c r="H164" s="81"/>
    </row>
    <row r="165" spans="1:8">
      <c r="A165" s="20">
        <v>3</v>
      </c>
      <c r="B165" s="18">
        <v>264111911</v>
      </c>
      <c r="C165" s="21" t="s">
        <v>279</v>
      </c>
      <c r="D165" s="20" t="s">
        <v>280</v>
      </c>
      <c r="E165" s="56"/>
      <c r="F165" s="53"/>
      <c r="G165" s="54">
        <f t="shared" si="2"/>
        <v>0</v>
      </c>
      <c r="H165" s="81"/>
    </row>
    <row r="166" spans="1:8" ht="16.5" customHeight="1">
      <c r="A166" s="86" t="s">
        <v>284</v>
      </c>
      <c r="B166" s="87"/>
      <c r="C166" s="88"/>
      <c r="D166" s="20" t="s">
        <v>6</v>
      </c>
      <c r="E166" s="57"/>
      <c r="F166" s="53"/>
      <c r="G166" s="54"/>
      <c r="H166" s="81"/>
    </row>
    <row r="167" spans="1:8" ht="22.8">
      <c r="A167" s="22" t="s">
        <v>262</v>
      </c>
      <c r="B167" s="22" t="s">
        <v>285</v>
      </c>
      <c r="C167" s="23" t="s">
        <v>264</v>
      </c>
      <c r="D167" s="20" t="s">
        <v>6</v>
      </c>
      <c r="E167" s="57"/>
      <c r="F167" s="53"/>
      <c r="G167" s="54"/>
      <c r="H167" s="81"/>
    </row>
    <row r="168" spans="1:8">
      <c r="A168" s="20">
        <v>1</v>
      </c>
      <c r="B168" s="20" t="s">
        <v>286</v>
      </c>
      <c r="C168" s="21" t="s">
        <v>287</v>
      </c>
      <c r="D168" s="20" t="s">
        <v>288</v>
      </c>
      <c r="E168" s="56"/>
      <c r="F168" s="53"/>
      <c r="G168" s="54">
        <f t="shared" si="2"/>
        <v>0</v>
      </c>
      <c r="H168" s="81"/>
    </row>
    <row r="169" spans="1:8" ht="24.75" customHeight="1">
      <c r="A169" s="86" t="s">
        <v>289</v>
      </c>
      <c r="B169" s="87"/>
      <c r="C169" s="88"/>
      <c r="D169" s="20" t="s">
        <v>6</v>
      </c>
      <c r="E169" s="57"/>
      <c r="F169" s="53"/>
      <c r="G169" s="54"/>
      <c r="H169" s="81"/>
    </row>
    <row r="170" spans="1:8" ht="22.8">
      <c r="A170" s="22" t="s">
        <v>262</v>
      </c>
      <c r="B170" s="22" t="s">
        <v>263</v>
      </c>
      <c r="C170" s="23" t="s">
        <v>264</v>
      </c>
      <c r="D170" s="20" t="s">
        <v>6</v>
      </c>
      <c r="E170" s="57"/>
      <c r="F170" s="53"/>
      <c r="G170" s="54"/>
      <c r="H170" s="81"/>
    </row>
    <row r="171" spans="1:8">
      <c r="A171" s="20">
        <v>1</v>
      </c>
      <c r="B171" s="20" t="s">
        <v>290</v>
      </c>
      <c r="C171" s="21" t="s">
        <v>291</v>
      </c>
      <c r="D171" s="20" t="s">
        <v>292</v>
      </c>
      <c r="E171" s="56"/>
      <c r="F171" s="53"/>
      <c r="G171" s="54">
        <f t="shared" si="2"/>
        <v>0</v>
      </c>
      <c r="H171" s="81"/>
    </row>
    <row r="172" spans="1:8" ht="23.25" customHeight="1">
      <c r="A172" s="86" t="s">
        <v>293</v>
      </c>
      <c r="B172" s="87"/>
      <c r="C172" s="88"/>
      <c r="D172" s="20" t="s">
        <v>6</v>
      </c>
      <c r="E172" s="57"/>
      <c r="F172" s="53"/>
      <c r="G172" s="54"/>
      <c r="H172" s="81"/>
    </row>
    <row r="173" spans="1:8" ht="22.8">
      <c r="A173" s="22" t="s">
        <v>262</v>
      </c>
      <c r="B173" s="22" t="s">
        <v>263</v>
      </c>
      <c r="C173" s="23" t="s">
        <v>264</v>
      </c>
      <c r="D173" s="20" t="s">
        <v>6</v>
      </c>
      <c r="E173" s="57"/>
      <c r="F173" s="53"/>
      <c r="G173" s="54"/>
      <c r="H173" s="81"/>
    </row>
    <row r="174" spans="1:8">
      <c r="A174" s="20">
        <v>1</v>
      </c>
      <c r="B174" s="20" t="s">
        <v>294</v>
      </c>
      <c r="C174" s="21" t="s">
        <v>295</v>
      </c>
      <c r="D174" s="20" t="s">
        <v>296</v>
      </c>
      <c r="E174" s="56"/>
      <c r="F174" s="53"/>
      <c r="G174" s="54">
        <f t="shared" si="2"/>
        <v>0</v>
      </c>
      <c r="H174" s="81"/>
    </row>
    <row r="175" spans="1:8">
      <c r="A175" s="20">
        <v>2</v>
      </c>
      <c r="B175" s="18">
        <v>264092165</v>
      </c>
      <c r="C175" s="21" t="s">
        <v>297</v>
      </c>
      <c r="D175" s="20" t="s">
        <v>298</v>
      </c>
      <c r="E175" s="56"/>
      <c r="F175" s="53"/>
      <c r="G175" s="54">
        <f t="shared" si="2"/>
        <v>0</v>
      </c>
      <c r="H175" s="81"/>
    </row>
    <row r="176" spans="1:8">
      <c r="A176" s="20">
        <v>3</v>
      </c>
      <c r="B176" s="18">
        <v>229011224</v>
      </c>
      <c r="C176" s="21" t="s">
        <v>299</v>
      </c>
      <c r="D176" s="20" t="s">
        <v>278</v>
      </c>
      <c r="E176" s="56"/>
      <c r="F176" s="53"/>
      <c r="G176" s="54">
        <f t="shared" si="2"/>
        <v>0</v>
      </c>
      <c r="H176" s="81"/>
    </row>
    <row r="177" spans="1:8" ht="21.75" customHeight="1">
      <c r="A177" s="86" t="s">
        <v>300</v>
      </c>
      <c r="B177" s="87"/>
      <c r="C177" s="88"/>
      <c r="D177" s="20" t="s">
        <v>6</v>
      </c>
      <c r="E177" s="57"/>
      <c r="F177" s="53"/>
      <c r="G177" s="54"/>
      <c r="H177" s="81"/>
    </row>
    <row r="178" spans="1:8" ht="22.8">
      <c r="A178" s="22" t="s">
        <v>262</v>
      </c>
      <c r="B178" s="22" t="s">
        <v>263</v>
      </c>
      <c r="C178" s="23" t="s">
        <v>264</v>
      </c>
      <c r="D178" s="20" t="s">
        <v>6</v>
      </c>
      <c r="E178" s="57"/>
      <c r="F178" s="53"/>
      <c r="G178" s="54"/>
      <c r="H178" s="81"/>
    </row>
    <row r="179" spans="1:8">
      <c r="A179" s="20">
        <v>1</v>
      </c>
      <c r="B179" s="18">
        <v>620046018</v>
      </c>
      <c r="C179" s="21" t="s">
        <v>301</v>
      </c>
      <c r="D179" s="20" t="s">
        <v>302</v>
      </c>
      <c r="E179" s="56"/>
      <c r="F179" s="53"/>
      <c r="G179" s="54">
        <f t="shared" si="2"/>
        <v>0</v>
      </c>
      <c r="H179" s="81"/>
    </row>
    <row r="180" spans="1:8">
      <c r="A180" s="20">
        <v>2</v>
      </c>
      <c r="B180" s="18">
        <v>560025080</v>
      </c>
      <c r="C180" s="21" t="s">
        <v>303</v>
      </c>
      <c r="D180" s="20" t="s">
        <v>304</v>
      </c>
      <c r="E180" s="56"/>
      <c r="F180" s="53"/>
      <c r="G180" s="54">
        <f t="shared" si="2"/>
        <v>0</v>
      </c>
      <c r="H180" s="81"/>
    </row>
    <row r="181" spans="1:8" ht="24">
      <c r="A181" s="20">
        <v>3</v>
      </c>
      <c r="B181" s="18">
        <v>592155102</v>
      </c>
      <c r="C181" s="21" t="s">
        <v>305</v>
      </c>
      <c r="D181" s="20" t="s">
        <v>306</v>
      </c>
      <c r="E181" s="56"/>
      <c r="F181" s="53"/>
      <c r="G181" s="54">
        <f t="shared" si="2"/>
        <v>0</v>
      </c>
      <c r="H181" s="81"/>
    </row>
    <row r="182" spans="1:8" ht="18.75" customHeight="1">
      <c r="A182" s="86" t="s">
        <v>307</v>
      </c>
      <c r="B182" s="87"/>
      <c r="C182" s="88"/>
      <c r="D182" s="20" t="s">
        <v>6</v>
      </c>
      <c r="E182" s="57"/>
      <c r="F182" s="53"/>
      <c r="G182" s="54"/>
      <c r="H182" s="81"/>
    </row>
    <row r="183" spans="1:8" ht="22.8">
      <c r="A183" s="22" t="s">
        <v>262</v>
      </c>
      <c r="B183" s="22" t="s">
        <v>263</v>
      </c>
      <c r="C183" s="23" t="s">
        <v>264</v>
      </c>
      <c r="D183" s="20" t="s">
        <v>6</v>
      </c>
      <c r="E183" s="57"/>
      <c r="F183" s="53"/>
      <c r="G183" s="54"/>
      <c r="H183" s="81"/>
    </row>
    <row r="184" spans="1:8">
      <c r="A184" s="20">
        <v>1</v>
      </c>
      <c r="B184" s="18">
        <v>537150183</v>
      </c>
      <c r="C184" s="21" t="s">
        <v>308</v>
      </c>
      <c r="D184" s="20" t="s">
        <v>192</v>
      </c>
      <c r="E184" s="56"/>
      <c r="F184" s="53"/>
      <c r="G184" s="54">
        <f t="shared" si="2"/>
        <v>0</v>
      </c>
      <c r="H184" s="81"/>
    </row>
    <row r="185" spans="1:8">
      <c r="A185" s="20">
        <v>2</v>
      </c>
      <c r="B185" s="18">
        <v>537150197</v>
      </c>
      <c r="C185" s="21" t="s">
        <v>309</v>
      </c>
      <c r="D185" s="20" t="s">
        <v>194</v>
      </c>
      <c r="E185" s="56"/>
      <c r="F185" s="53"/>
      <c r="G185" s="54">
        <f t="shared" si="2"/>
        <v>0</v>
      </c>
      <c r="H185" s="81"/>
    </row>
    <row r="186" spans="1:8">
      <c r="A186" s="20">
        <v>3</v>
      </c>
      <c r="B186" s="18">
        <v>537150174</v>
      </c>
      <c r="C186" s="21" t="s">
        <v>310</v>
      </c>
      <c r="D186" s="20" t="s">
        <v>311</v>
      </c>
      <c r="E186" s="56"/>
      <c r="F186" s="53"/>
      <c r="G186" s="54">
        <f t="shared" si="2"/>
        <v>0</v>
      </c>
      <c r="H186" s="81"/>
    </row>
    <row r="187" spans="1:8">
      <c r="A187" s="20">
        <v>4</v>
      </c>
      <c r="B187" s="18">
        <v>537150184</v>
      </c>
      <c r="C187" s="21" t="s">
        <v>312</v>
      </c>
      <c r="D187" s="20" t="s">
        <v>198</v>
      </c>
      <c r="E187" s="56"/>
      <c r="F187" s="53"/>
      <c r="G187" s="54">
        <f t="shared" si="2"/>
        <v>0</v>
      </c>
      <c r="H187" s="81"/>
    </row>
    <row r="188" spans="1:8">
      <c r="A188" s="20">
        <v>5</v>
      </c>
      <c r="B188" s="18">
        <v>537150185</v>
      </c>
      <c r="C188" s="21" t="s">
        <v>313</v>
      </c>
      <c r="D188" s="20" t="s">
        <v>196</v>
      </c>
      <c r="E188" s="56"/>
      <c r="F188" s="53"/>
      <c r="G188" s="54">
        <f t="shared" si="2"/>
        <v>0</v>
      </c>
      <c r="H188" s="81"/>
    </row>
    <row r="189" spans="1:8" ht="24" customHeight="1">
      <c r="A189" s="86" t="s">
        <v>314</v>
      </c>
      <c r="B189" s="87"/>
      <c r="C189" s="88"/>
      <c r="D189" s="20" t="s">
        <v>6</v>
      </c>
      <c r="E189" s="57"/>
      <c r="F189" s="53"/>
      <c r="G189" s="54"/>
      <c r="H189" s="81"/>
    </row>
    <row r="190" spans="1:8" ht="22.8">
      <c r="A190" s="22" t="s">
        <v>262</v>
      </c>
      <c r="B190" s="22" t="s">
        <v>263</v>
      </c>
      <c r="C190" s="23" t="s">
        <v>264</v>
      </c>
      <c r="D190" s="20" t="s">
        <v>6</v>
      </c>
      <c r="E190" s="57"/>
      <c r="F190" s="53"/>
      <c r="G190" s="54"/>
      <c r="H190" s="81"/>
    </row>
    <row r="191" spans="1:8">
      <c r="A191" s="20">
        <v>1</v>
      </c>
      <c r="B191" s="18">
        <v>548651221</v>
      </c>
      <c r="C191" s="21" t="s">
        <v>315</v>
      </c>
      <c r="D191" s="20" t="s">
        <v>316</v>
      </c>
      <c r="E191" s="56"/>
      <c r="F191" s="53"/>
      <c r="G191" s="54">
        <f t="shared" si="2"/>
        <v>0</v>
      </c>
      <c r="H191" s="81"/>
    </row>
    <row r="192" spans="1:8" ht="24.75" customHeight="1">
      <c r="A192" s="86" t="s">
        <v>317</v>
      </c>
      <c r="B192" s="87"/>
      <c r="C192" s="88"/>
      <c r="D192" s="20" t="s">
        <v>6</v>
      </c>
      <c r="E192" s="57"/>
      <c r="F192" s="53"/>
      <c r="G192" s="54"/>
      <c r="H192" s="81"/>
    </row>
    <row r="193" spans="1:8" ht="22.8">
      <c r="A193" s="22" t="s">
        <v>262</v>
      </c>
      <c r="B193" s="22" t="s">
        <v>263</v>
      </c>
      <c r="C193" s="23" t="s">
        <v>264</v>
      </c>
      <c r="D193" s="20" t="s">
        <v>6</v>
      </c>
      <c r="E193" s="57"/>
      <c r="F193" s="53"/>
      <c r="G193" s="54"/>
      <c r="H193" s="81"/>
    </row>
    <row r="194" spans="1:8">
      <c r="A194" s="20">
        <v>1</v>
      </c>
      <c r="B194" s="18">
        <v>189322801</v>
      </c>
      <c r="C194" s="21" t="s">
        <v>318</v>
      </c>
      <c r="D194" s="20" t="s">
        <v>149</v>
      </c>
      <c r="E194" s="56"/>
      <c r="F194" s="53"/>
      <c r="G194" s="54">
        <f t="shared" si="2"/>
        <v>0</v>
      </c>
      <c r="H194" s="81"/>
    </row>
    <row r="195" spans="1:8">
      <c r="A195" s="20">
        <v>2</v>
      </c>
      <c r="B195" s="18">
        <v>235723021</v>
      </c>
      <c r="C195" s="21" t="s">
        <v>319</v>
      </c>
      <c r="D195" s="20" t="s">
        <v>146</v>
      </c>
      <c r="E195" s="56"/>
      <c r="F195" s="53"/>
      <c r="G195" s="54">
        <f t="shared" si="2"/>
        <v>0</v>
      </c>
      <c r="H195" s="81"/>
    </row>
    <row r="196" spans="1:8" ht="24.75" customHeight="1">
      <c r="A196" s="86" t="s">
        <v>320</v>
      </c>
      <c r="B196" s="87"/>
      <c r="C196" s="88"/>
      <c r="D196" s="20" t="s">
        <v>6</v>
      </c>
      <c r="E196" s="57"/>
      <c r="F196" s="53"/>
      <c r="G196" s="54"/>
      <c r="H196" s="81"/>
    </row>
    <row r="197" spans="1:8" ht="22.8">
      <c r="A197" s="22" t="s">
        <v>262</v>
      </c>
      <c r="B197" s="22" t="s">
        <v>263</v>
      </c>
      <c r="C197" s="23" t="s">
        <v>264</v>
      </c>
      <c r="D197" s="20" t="s">
        <v>6</v>
      </c>
      <c r="E197" s="57"/>
      <c r="F197" s="53"/>
      <c r="G197" s="54"/>
      <c r="H197" s="81"/>
    </row>
    <row r="198" spans="1:8">
      <c r="A198" s="20">
        <v>1</v>
      </c>
      <c r="B198" s="18" t="s">
        <v>321</v>
      </c>
      <c r="C198" s="21" t="s">
        <v>26</v>
      </c>
      <c r="D198" s="20" t="s">
        <v>322</v>
      </c>
      <c r="E198" s="56"/>
      <c r="F198" s="53"/>
      <c r="G198" s="54">
        <f t="shared" si="2"/>
        <v>0</v>
      </c>
      <c r="H198" s="81"/>
    </row>
    <row r="199" spans="1:8" ht="24">
      <c r="A199" s="20">
        <v>2</v>
      </c>
      <c r="B199" s="18">
        <v>768650113</v>
      </c>
      <c r="C199" s="21" t="s">
        <v>323</v>
      </c>
      <c r="D199" s="20" t="s">
        <v>31</v>
      </c>
      <c r="E199" s="56"/>
      <c r="F199" s="53"/>
      <c r="G199" s="54">
        <f t="shared" si="2"/>
        <v>0</v>
      </c>
      <c r="H199" s="81"/>
    </row>
    <row r="200" spans="1:8" ht="24">
      <c r="A200" s="20">
        <v>3</v>
      </c>
      <c r="B200" s="18">
        <v>768650112</v>
      </c>
      <c r="C200" s="21" t="s">
        <v>323</v>
      </c>
      <c r="D200" s="20" t="s">
        <v>29</v>
      </c>
      <c r="E200" s="56"/>
      <c r="F200" s="53"/>
      <c r="G200" s="54">
        <f t="shared" si="2"/>
        <v>0</v>
      </c>
      <c r="H200" s="81"/>
    </row>
    <row r="201" spans="1:8">
      <c r="A201" s="20">
        <v>4</v>
      </c>
      <c r="B201" s="18">
        <v>620045007</v>
      </c>
      <c r="C201" s="21" t="s">
        <v>324</v>
      </c>
      <c r="D201" s="20" t="s">
        <v>51</v>
      </c>
      <c r="E201" s="56"/>
      <c r="F201" s="53"/>
      <c r="G201" s="54">
        <f t="shared" si="2"/>
        <v>0</v>
      </c>
      <c r="H201" s="81"/>
    </row>
    <row r="202" spans="1:8">
      <c r="A202" s="20">
        <v>5</v>
      </c>
      <c r="B202" s="18">
        <v>620046239</v>
      </c>
      <c r="C202" s="21" t="s">
        <v>325</v>
      </c>
      <c r="D202" s="20" t="s">
        <v>62</v>
      </c>
      <c r="E202" s="56"/>
      <c r="F202" s="53"/>
      <c r="G202" s="54">
        <f t="shared" si="2"/>
        <v>0</v>
      </c>
      <c r="H202" s="81"/>
    </row>
    <row r="203" spans="1:8">
      <c r="A203" s="20">
        <v>6</v>
      </c>
      <c r="B203" s="18"/>
      <c r="C203" s="21" t="s">
        <v>326</v>
      </c>
      <c r="D203" s="20" t="s">
        <v>64</v>
      </c>
      <c r="E203" s="56"/>
      <c r="F203" s="53"/>
      <c r="G203" s="54">
        <f t="shared" si="2"/>
        <v>0</v>
      </c>
      <c r="H203" s="81"/>
    </row>
    <row r="204" spans="1:8">
      <c r="A204" s="20">
        <v>7</v>
      </c>
      <c r="B204" s="18">
        <v>620045272</v>
      </c>
      <c r="C204" s="21" t="s">
        <v>327</v>
      </c>
      <c r="D204" s="20" t="s">
        <v>57</v>
      </c>
      <c r="E204" s="56"/>
      <c r="F204" s="53"/>
      <c r="G204" s="54">
        <f t="shared" si="2"/>
        <v>0</v>
      </c>
      <c r="H204" s="81"/>
    </row>
    <row r="205" spans="1:8">
      <c r="A205" s="20">
        <v>8</v>
      </c>
      <c r="B205" s="18">
        <v>620045153</v>
      </c>
      <c r="C205" s="21" t="s">
        <v>328</v>
      </c>
      <c r="D205" s="20" t="s">
        <v>54</v>
      </c>
      <c r="E205" s="56"/>
      <c r="F205" s="53"/>
      <c r="G205" s="54">
        <f t="shared" si="2"/>
        <v>0</v>
      </c>
      <c r="H205" s="81"/>
    </row>
    <row r="206" spans="1:8">
      <c r="A206" s="20">
        <v>9</v>
      </c>
      <c r="B206" s="18">
        <v>620045152</v>
      </c>
      <c r="C206" s="21" t="s">
        <v>48</v>
      </c>
      <c r="D206" s="20" t="s">
        <v>49</v>
      </c>
      <c r="E206" s="56"/>
      <c r="F206" s="53"/>
      <c r="G206" s="54">
        <f t="shared" si="2"/>
        <v>0</v>
      </c>
      <c r="H206" s="81"/>
    </row>
    <row r="207" spans="1:8" ht="21.75" customHeight="1">
      <c r="A207" s="86" t="s">
        <v>329</v>
      </c>
      <c r="B207" s="87"/>
      <c r="C207" s="88"/>
      <c r="D207" s="20" t="s">
        <v>6</v>
      </c>
      <c r="E207" s="57"/>
      <c r="F207" s="53"/>
      <c r="G207" s="54"/>
      <c r="H207" s="81"/>
    </row>
    <row r="208" spans="1:8" ht="22.8">
      <c r="A208" s="22" t="s">
        <v>262</v>
      </c>
      <c r="B208" s="24" t="s">
        <v>263</v>
      </c>
      <c r="C208" s="23" t="s">
        <v>264</v>
      </c>
      <c r="D208" s="20" t="s">
        <v>6</v>
      </c>
      <c r="E208" s="57"/>
      <c r="F208" s="53"/>
      <c r="G208" s="54"/>
      <c r="H208" s="81"/>
    </row>
    <row r="209" spans="1:8" ht="24">
      <c r="A209" s="20">
        <v>1</v>
      </c>
      <c r="B209" s="18" t="s">
        <v>330</v>
      </c>
      <c r="C209" s="21" t="s">
        <v>331</v>
      </c>
      <c r="D209" s="20" t="s">
        <v>332</v>
      </c>
      <c r="E209" s="56"/>
      <c r="F209" s="53"/>
      <c r="G209" s="54">
        <f t="shared" ref="G209:G272" si="3">E209*(1+F209)</f>
        <v>0</v>
      </c>
      <c r="H209" s="81"/>
    </row>
    <row r="210" spans="1:8">
      <c r="A210" s="20">
        <v>2</v>
      </c>
      <c r="B210" s="18">
        <v>620046918</v>
      </c>
      <c r="C210" s="21" t="s">
        <v>333</v>
      </c>
      <c r="D210" s="20" t="s">
        <v>334</v>
      </c>
      <c r="E210" s="56"/>
      <c r="F210" s="53"/>
      <c r="G210" s="54">
        <f t="shared" si="3"/>
        <v>0</v>
      </c>
      <c r="H210" s="81"/>
    </row>
    <row r="211" spans="1:8">
      <c r="A211" s="20">
        <v>3</v>
      </c>
      <c r="B211" s="18">
        <v>620046890</v>
      </c>
      <c r="C211" s="21" t="s">
        <v>335</v>
      </c>
      <c r="D211" s="20" t="s">
        <v>336</v>
      </c>
      <c r="E211" s="56"/>
      <c r="F211" s="53"/>
      <c r="G211" s="54">
        <f t="shared" si="3"/>
        <v>0</v>
      </c>
      <c r="H211" s="81"/>
    </row>
    <row r="212" spans="1:8">
      <c r="A212" s="20">
        <v>4</v>
      </c>
      <c r="B212" s="18">
        <v>620046891</v>
      </c>
      <c r="C212" s="21" t="s">
        <v>337</v>
      </c>
      <c r="D212" s="20" t="s">
        <v>338</v>
      </c>
      <c r="E212" s="56"/>
      <c r="F212" s="53"/>
      <c r="G212" s="54">
        <f t="shared" si="3"/>
        <v>0</v>
      </c>
      <c r="H212" s="81"/>
    </row>
    <row r="213" spans="1:8" ht="24" customHeight="1">
      <c r="A213" s="86" t="s">
        <v>339</v>
      </c>
      <c r="B213" s="87"/>
      <c r="C213" s="88"/>
      <c r="D213" s="20" t="s">
        <v>6</v>
      </c>
      <c r="E213" s="57"/>
      <c r="F213" s="53"/>
      <c r="G213" s="54"/>
      <c r="H213" s="81"/>
    </row>
    <row r="214" spans="1:8" ht="22.8">
      <c r="A214" s="22" t="s">
        <v>262</v>
      </c>
      <c r="B214" s="24" t="s">
        <v>263</v>
      </c>
      <c r="C214" s="23" t="s">
        <v>264</v>
      </c>
      <c r="D214" s="20" t="s">
        <v>6</v>
      </c>
      <c r="E214" s="57"/>
      <c r="F214" s="53"/>
      <c r="G214" s="54"/>
      <c r="H214" s="81"/>
    </row>
    <row r="215" spans="1:8">
      <c r="A215" s="20">
        <v>1</v>
      </c>
      <c r="B215" s="18" t="s">
        <v>340</v>
      </c>
      <c r="C215" s="21" t="s">
        <v>341</v>
      </c>
      <c r="D215" s="20" t="s">
        <v>342</v>
      </c>
      <c r="E215" s="56"/>
      <c r="F215" s="53"/>
      <c r="G215" s="54">
        <f t="shared" si="3"/>
        <v>0</v>
      </c>
      <c r="H215" s="81"/>
    </row>
    <row r="216" spans="1:8">
      <c r="A216" s="20">
        <v>2</v>
      </c>
      <c r="B216" s="18" t="s">
        <v>65</v>
      </c>
      <c r="C216" s="21" t="s">
        <v>343</v>
      </c>
      <c r="D216" s="20" t="s">
        <v>67</v>
      </c>
      <c r="E216" s="56"/>
      <c r="F216" s="53"/>
      <c r="G216" s="54">
        <f t="shared" si="3"/>
        <v>0</v>
      </c>
      <c r="H216" s="81"/>
    </row>
    <row r="217" spans="1:8">
      <c r="A217" s="20">
        <v>3</v>
      </c>
      <c r="B217" s="18" t="s">
        <v>344</v>
      </c>
      <c r="C217" s="21" t="s">
        <v>345</v>
      </c>
      <c r="D217" s="20" t="s">
        <v>346</v>
      </c>
      <c r="E217" s="56"/>
      <c r="F217" s="53"/>
      <c r="G217" s="54">
        <f t="shared" si="3"/>
        <v>0</v>
      </c>
      <c r="H217" s="81"/>
    </row>
    <row r="218" spans="1:8" ht="17.25" customHeight="1">
      <c r="A218" s="86" t="s">
        <v>347</v>
      </c>
      <c r="B218" s="87"/>
      <c r="C218" s="88"/>
      <c r="D218" s="20" t="s">
        <v>6</v>
      </c>
      <c r="E218" s="57"/>
      <c r="F218" s="53"/>
      <c r="G218" s="54"/>
      <c r="H218" s="81"/>
    </row>
    <row r="219" spans="1:8" ht="22.8">
      <c r="A219" s="22" t="s">
        <v>262</v>
      </c>
      <c r="B219" s="24" t="s">
        <v>263</v>
      </c>
      <c r="C219" s="23" t="s">
        <v>264</v>
      </c>
      <c r="D219" s="20" t="s">
        <v>6</v>
      </c>
      <c r="E219" s="57"/>
      <c r="F219" s="53"/>
      <c r="G219" s="54"/>
      <c r="H219" s="81"/>
    </row>
    <row r="220" spans="1:8">
      <c r="A220" s="20">
        <v>1</v>
      </c>
      <c r="B220" s="18">
        <v>770101018</v>
      </c>
      <c r="C220" s="21" t="s">
        <v>348</v>
      </c>
      <c r="D220" s="20" t="s">
        <v>349</v>
      </c>
      <c r="E220" s="56"/>
      <c r="F220" s="53"/>
      <c r="G220" s="54">
        <f t="shared" si="3"/>
        <v>0</v>
      </c>
      <c r="H220" s="81"/>
    </row>
    <row r="221" spans="1:8" ht="21.75" customHeight="1">
      <c r="A221" s="86" t="s">
        <v>350</v>
      </c>
      <c r="B221" s="87"/>
      <c r="C221" s="88"/>
      <c r="D221" s="20" t="s">
        <v>6</v>
      </c>
      <c r="E221" s="57"/>
      <c r="F221" s="53"/>
      <c r="G221" s="54"/>
      <c r="H221" s="81"/>
    </row>
    <row r="222" spans="1:8" ht="22.8">
      <c r="A222" s="22" t="s">
        <v>262</v>
      </c>
      <c r="B222" s="24" t="s">
        <v>263</v>
      </c>
      <c r="C222" s="23" t="s">
        <v>264</v>
      </c>
      <c r="D222" s="20" t="s">
        <v>6</v>
      </c>
      <c r="E222" s="57"/>
      <c r="F222" s="53"/>
      <c r="G222" s="54"/>
      <c r="H222" s="81"/>
    </row>
    <row r="223" spans="1:8" ht="24">
      <c r="A223" s="20">
        <v>1</v>
      </c>
      <c r="B223" s="18">
        <v>548651403</v>
      </c>
      <c r="C223" s="21" t="s">
        <v>352</v>
      </c>
      <c r="D223" s="20" t="s">
        <v>353</v>
      </c>
      <c r="E223" s="56"/>
      <c r="F223" s="53"/>
      <c r="G223" s="54">
        <f t="shared" si="3"/>
        <v>0</v>
      </c>
      <c r="H223" s="81"/>
    </row>
    <row r="224" spans="1:8">
      <c r="A224" s="20">
        <v>2</v>
      </c>
      <c r="B224" s="18">
        <v>546250101</v>
      </c>
      <c r="C224" s="21" t="s">
        <v>354</v>
      </c>
      <c r="D224" s="20" t="s">
        <v>355</v>
      </c>
      <c r="E224" s="56"/>
      <c r="F224" s="53"/>
      <c r="G224" s="54">
        <f t="shared" si="3"/>
        <v>0</v>
      </c>
      <c r="H224" s="81"/>
    </row>
    <row r="225" spans="1:8" ht="21" customHeight="1">
      <c r="A225" s="86" t="s">
        <v>356</v>
      </c>
      <c r="B225" s="87"/>
      <c r="C225" s="88"/>
      <c r="D225" s="20" t="s">
        <v>6</v>
      </c>
      <c r="E225" s="57"/>
      <c r="F225" s="53"/>
      <c r="G225" s="54"/>
      <c r="H225" s="81"/>
    </row>
    <row r="226" spans="1:8" ht="22.8">
      <c r="A226" s="22" t="s">
        <v>262</v>
      </c>
      <c r="B226" s="24" t="s">
        <v>263</v>
      </c>
      <c r="C226" s="23" t="s">
        <v>264</v>
      </c>
      <c r="D226" s="20" t="s">
        <v>6</v>
      </c>
      <c r="E226" s="57"/>
      <c r="F226" s="53"/>
      <c r="G226" s="54"/>
      <c r="H226" s="81"/>
    </row>
    <row r="227" spans="1:8">
      <c r="A227" s="20">
        <v>1</v>
      </c>
      <c r="B227" s="18">
        <v>540235215</v>
      </c>
      <c r="C227" s="21" t="s">
        <v>357</v>
      </c>
      <c r="D227" s="20" t="s">
        <v>358</v>
      </c>
      <c r="E227" s="56"/>
      <c r="F227" s="53"/>
      <c r="G227" s="54">
        <f t="shared" si="3"/>
        <v>0</v>
      </c>
      <c r="H227" s="81"/>
    </row>
    <row r="228" spans="1:8">
      <c r="A228" s="20">
        <v>2</v>
      </c>
      <c r="B228" s="18">
        <v>157634090</v>
      </c>
      <c r="C228" s="21" t="s">
        <v>359</v>
      </c>
      <c r="D228" s="20" t="s">
        <v>360</v>
      </c>
      <c r="E228" s="56"/>
      <c r="F228" s="53"/>
      <c r="G228" s="54">
        <f t="shared" si="3"/>
        <v>0</v>
      </c>
      <c r="H228" s="81"/>
    </row>
    <row r="229" spans="1:8" ht="24" customHeight="1">
      <c r="A229" s="86" t="s">
        <v>361</v>
      </c>
      <c r="B229" s="87"/>
      <c r="C229" s="88"/>
      <c r="D229" s="20" t="s">
        <v>6</v>
      </c>
      <c r="E229" s="57"/>
      <c r="F229" s="53"/>
      <c r="G229" s="54"/>
      <c r="H229" s="81"/>
    </row>
    <row r="230" spans="1:8" ht="22.8">
      <c r="A230" s="22" t="s">
        <v>262</v>
      </c>
      <c r="B230" s="24" t="s">
        <v>263</v>
      </c>
      <c r="C230" s="23" t="s">
        <v>264</v>
      </c>
      <c r="D230" s="20" t="s">
        <v>6</v>
      </c>
      <c r="E230" s="57"/>
      <c r="F230" s="53"/>
      <c r="G230" s="54"/>
      <c r="H230" s="81"/>
    </row>
    <row r="231" spans="1:8">
      <c r="A231" s="20">
        <v>1</v>
      </c>
      <c r="B231" s="18">
        <v>544045086</v>
      </c>
      <c r="C231" s="21" t="s">
        <v>362</v>
      </c>
      <c r="D231" s="20" t="s">
        <v>363</v>
      </c>
      <c r="E231" s="56"/>
      <c r="F231" s="53"/>
      <c r="G231" s="54">
        <f t="shared" si="3"/>
        <v>0</v>
      </c>
      <c r="H231" s="81"/>
    </row>
    <row r="232" spans="1:8">
      <c r="A232" s="20">
        <v>2</v>
      </c>
      <c r="B232" s="18">
        <v>548657055</v>
      </c>
      <c r="C232" s="21" t="s">
        <v>364</v>
      </c>
      <c r="D232" s="20" t="s">
        <v>109</v>
      </c>
      <c r="E232" s="56"/>
      <c r="F232" s="53"/>
      <c r="G232" s="54">
        <f t="shared" si="3"/>
        <v>0</v>
      </c>
      <c r="H232" s="81"/>
    </row>
    <row r="233" spans="1:8">
      <c r="A233" s="20">
        <v>3</v>
      </c>
      <c r="B233" s="18">
        <v>548651313</v>
      </c>
      <c r="C233" s="21" t="s">
        <v>365</v>
      </c>
      <c r="D233" s="20" t="s">
        <v>366</v>
      </c>
      <c r="E233" s="56"/>
      <c r="F233" s="53"/>
      <c r="G233" s="54">
        <f t="shared" si="3"/>
        <v>0</v>
      </c>
      <c r="H233" s="81"/>
    </row>
    <row r="234" spans="1:8">
      <c r="A234" s="20">
        <v>4</v>
      </c>
      <c r="B234" s="18">
        <v>157604411</v>
      </c>
      <c r="C234" s="21" t="s">
        <v>367</v>
      </c>
      <c r="D234" s="20" t="s">
        <v>368</v>
      </c>
      <c r="E234" s="56"/>
      <c r="F234" s="53"/>
      <c r="G234" s="54">
        <f t="shared" si="3"/>
        <v>0</v>
      </c>
      <c r="H234" s="81"/>
    </row>
    <row r="235" spans="1:8">
      <c r="A235" s="20">
        <v>5</v>
      </c>
      <c r="B235" s="18">
        <v>157664189</v>
      </c>
      <c r="C235" s="21" t="s">
        <v>369</v>
      </c>
      <c r="D235" s="20" t="s">
        <v>370</v>
      </c>
      <c r="E235" s="56"/>
      <c r="F235" s="53"/>
      <c r="G235" s="54">
        <f t="shared" si="3"/>
        <v>0</v>
      </c>
      <c r="H235" s="81"/>
    </row>
    <row r="236" spans="1:8" ht="24.75" customHeight="1">
      <c r="A236" s="86" t="s">
        <v>371</v>
      </c>
      <c r="B236" s="87"/>
      <c r="C236" s="88"/>
      <c r="D236" s="20" t="s">
        <v>6</v>
      </c>
      <c r="E236" s="57"/>
      <c r="F236" s="53"/>
      <c r="G236" s="54"/>
      <c r="H236" s="81"/>
    </row>
    <row r="237" spans="1:8" ht="22.8">
      <c r="A237" s="22" t="s">
        <v>262</v>
      </c>
      <c r="B237" s="24" t="s">
        <v>263</v>
      </c>
      <c r="C237" s="23" t="s">
        <v>264</v>
      </c>
      <c r="D237" s="20" t="s">
        <v>6</v>
      </c>
      <c r="E237" s="57"/>
      <c r="F237" s="53"/>
      <c r="G237" s="54"/>
      <c r="H237" s="81"/>
    </row>
    <row r="238" spans="1:8">
      <c r="A238" s="20">
        <v>1</v>
      </c>
      <c r="B238" s="18">
        <v>548100807</v>
      </c>
      <c r="C238" s="21" t="s">
        <v>372</v>
      </c>
      <c r="D238" s="20" t="s">
        <v>373</v>
      </c>
      <c r="E238" s="56"/>
      <c r="F238" s="53"/>
      <c r="G238" s="54">
        <f t="shared" si="3"/>
        <v>0</v>
      </c>
      <c r="H238" s="81"/>
    </row>
    <row r="239" spans="1:8" ht="21" customHeight="1">
      <c r="A239" s="86" t="s">
        <v>351</v>
      </c>
      <c r="B239" s="87"/>
      <c r="C239" s="88"/>
      <c r="D239" s="20" t="s">
        <v>6</v>
      </c>
      <c r="E239" s="57"/>
      <c r="F239" s="53"/>
      <c r="G239" s="54"/>
      <c r="H239" s="81"/>
    </row>
    <row r="240" spans="1:8" ht="22.8">
      <c r="A240" s="22" t="s">
        <v>262</v>
      </c>
      <c r="B240" s="24" t="s">
        <v>263</v>
      </c>
      <c r="C240" s="23" t="s">
        <v>264</v>
      </c>
      <c r="D240" s="20" t="s">
        <v>6</v>
      </c>
      <c r="E240" s="57"/>
      <c r="F240" s="53"/>
      <c r="G240" s="54"/>
      <c r="H240" s="81"/>
    </row>
    <row r="241" spans="1:8">
      <c r="A241" s="20">
        <v>1</v>
      </c>
      <c r="B241" s="18">
        <v>157640031</v>
      </c>
      <c r="C241" s="21" t="s">
        <v>374</v>
      </c>
      <c r="D241" s="20" t="s">
        <v>375</v>
      </c>
      <c r="E241" s="56"/>
      <c r="F241" s="53"/>
      <c r="G241" s="54">
        <f t="shared" si="3"/>
        <v>0</v>
      </c>
      <c r="H241" s="81"/>
    </row>
    <row r="242" spans="1:8">
      <c r="A242" s="20">
        <v>2</v>
      </c>
      <c r="B242" s="18">
        <v>157640051</v>
      </c>
      <c r="C242" s="21" t="s">
        <v>376</v>
      </c>
      <c r="D242" s="20" t="s">
        <v>82</v>
      </c>
      <c r="E242" s="56"/>
      <c r="F242" s="53"/>
      <c r="G242" s="54">
        <f t="shared" si="3"/>
        <v>0</v>
      </c>
      <c r="H242" s="81"/>
    </row>
    <row r="243" spans="1:8" ht="21" customHeight="1">
      <c r="A243" s="86" t="s">
        <v>377</v>
      </c>
      <c r="B243" s="87"/>
      <c r="C243" s="88"/>
      <c r="D243" s="20" t="s">
        <v>6</v>
      </c>
      <c r="E243" s="57"/>
      <c r="F243" s="53"/>
      <c r="G243" s="54"/>
      <c r="H243" s="81"/>
    </row>
    <row r="244" spans="1:8" ht="22.8">
      <c r="A244" s="22" t="s">
        <v>262</v>
      </c>
      <c r="B244" s="24" t="s">
        <v>263</v>
      </c>
      <c r="C244" s="23" t="s">
        <v>264</v>
      </c>
      <c r="D244" s="20" t="s">
        <v>6</v>
      </c>
      <c r="E244" s="57"/>
      <c r="F244" s="53"/>
      <c r="G244" s="54"/>
      <c r="H244" s="81"/>
    </row>
    <row r="245" spans="1:8">
      <c r="A245" s="20">
        <v>1</v>
      </c>
      <c r="B245" s="18">
        <v>560720330</v>
      </c>
      <c r="C245" s="21" t="s">
        <v>378</v>
      </c>
      <c r="D245" s="20" t="s">
        <v>379</v>
      </c>
      <c r="E245" s="56"/>
      <c r="F245" s="53"/>
      <c r="G245" s="54">
        <f t="shared" si="3"/>
        <v>0</v>
      </c>
      <c r="H245" s="81"/>
    </row>
    <row r="246" spans="1:8">
      <c r="A246" s="20">
        <v>2</v>
      </c>
      <c r="B246" s="18">
        <v>157640051</v>
      </c>
      <c r="C246" s="21" t="s">
        <v>376</v>
      </c>
      <c r="D246" s="20" t="s">
        <v>82</v>
      </c>
      <c r="E246" s="56"/>
      <c r="F246" s="53"/>
      <c r="G246" s="54">
        <f t="shared" si="3"/>
        <v>0</v>
      </c>
      <c r="H246" s="81"/>
    </row>
    <row r="247" spans="1:8">
      <c r="A247" s="20">
        <v>3</v>
      </c>
      <c r="B247" s="18">
        <v>157640031</v>
      </c>
      <c r="C247" s="21" t="s">
        <v>374</v>
      </c>
      <c r="D247" s="20" t="s">
        <v>375</v>
      </c>
      <c r="E247" s="56"/>
      <c r="F247" s="53"/>
      <c r="G247" s="54">
        <f t="shared" si="3"/>
        <v>0</v>
      </c>
      <c r="H247" s="81"/>
    </row>
    <row r="248" spans="1:8" ht="21.75" customHeight="1">
      <c r="A248" s="86" t="s">
        <v>380</v>
      </c>
      <c r="B248" s="87"/>
      <c r="C248" s="88"/>
      <c r="D248" s="20" t="s">
        <v>6</v>
      </c>
      <c r="E248" s="57"/>
      <c r="F248" s="53"/>
      <c r="G248" s="54"/>
      <c r="H248" s="81"/>
    </row>
    <row r="249" spans="1:8" ht="22.8">
      <c r="A249" s="22" t="s">
        <v>262</v>
      </c>
      <c r="B249" s="24" t="s">
        <v>263</v>
      </c>
      <c r="C249" s="23" t="s">
        <v>264</v>
      </c>
      <c r="D249" s="20" t="s">
        <v>6</v>
      </c>
      <c r="E249" s="57"/>
      <c r="F249" s="53"/>
      <c r="G249" s="54"/>
      <c r="H249" s="81"/>
    </row>
    <row r="250" spans="1:8">
      <c r="A250" s="20">
        <v>1</v>
      </c>
      <c r="B250" s="18" t="s">
        <v>121</v>
      </c>
      <c r="C250" s="21" t="s">
        <v>381</v>
      </c>
      <c r="D250" s="20" t="s">
        <v>123</v>
      </c>
      <c r="E250" s="56"/>
      <c r="F250" s="53"/>
      <c r="G250" s="54">
        <f t="shared" si="3"/>
        <v>0</v>
      </c>
      <c r="H250" s="81"/>
    </row>
    <row r="251" spans="1:8" ht="20.25" customHeight="1">
      <c r="A251" s="86" t="s">
        <v>382</v>
      </c>
      <c r="B251" s="87"/>
      <c r="C251" s="88"/>
      <c r="D251" s="20" t="s">
        <v>6</v>
      </c>
      <c r="E251" s="57"/>
      <c r="F251" s="53"/>
      <c r="G251" s="54"/>
      <c r="H251" s="81"/>
    </row>
    <row r="252" spans="1:8">
      <c r="A252" s="22" t="s">
        <v>383</v>
      </c>
      <c r="B252" s="24"/>
      <c r="C252" s="23" t="s">
        <v>263</v>
      </c>
      <c r="D252" s="20" t="s">
        <v>6</v>
      </c>
      <c r="E252" s="57"/>
      <c r="F252" s="53"/>
      <c r="G252" s="54"/>
      <c r="H252" s="81"/>
    </row>
    <row r="253" spans="1:8">
      <c r="A253" s="20">
        <v>1</v>
      </c>
      <c r="B253" s="18">
        <v>567321010</v>
      </c>
      <c r="C253" s="21" t="s">
        <v>384</v>
      </c>
      <c r="D253" s="20" t="s">
        <v>385</v>
      </c>
      <c r="E253" s="56"/>
      <c r="F253" s="53"/>
      <c r="G253" s="54">
        <f t="shared" si="3"/>
        <v>0</v>
      </c>
      <c r="H253" s="81"/>
    </row>
    <row r="254" spans="1:8" ht="20.25" customHeight="1">
      <c r="A254" s="86" t="s">
        <v>386</v>
      </c>
      <c r="B254" s="87"/>
      <c r="C254" s="88"/>
      <c r="D254" s="20" t="s">
        <v>6</v>
      </c>
      <c r="E254" s="57"/>
      <c r="F254" s="53"/>
      <c r="G254" s="54"/>
      <c r="H254" s="81"/>
    </row>
    <row r="255" spans="1:8" ht="22.8">
      <c r="A255" s="22" t="s">
        <v>262</v>
      </c>
      <c r="B255" s="24" t="s">
        <v>263</v>
      </c>
      <c r="C255" s="23" t="s">
        <v>264</v>
      </c>
      <c r="D255" s="20" t="s">
        <v>6</v>
      </c>
      <c r="E255" s="57"/>
      <c r="F255" s="53"/>
      <c r="G255" s="54"/>
      <c r="H255" s="81"/>
    </row>
    <row r="256" spans="1:8">
      <c r="A256" s="20">
        <v>1</v>
      </c>
      <c r="B256" s="18">
        <v>620045374</v>
      </c>
      <c r="C256" s="21" t="s">
        <v>387</v>
      </c>
      <c r="D256" s="20" t="s">
        <v>388</v>
      </c>
      <c r="E256" s="56"/>
      <c r="F256" s="53"/>
      <c r="G256" s="54">
        <f t="shared" si="3"/>
        <v>0</v>
      </c>
      <c r="H256" s="81"/>
    </row>
    <row r="257" spans="1:8">
      <c r="A257" s="20">
        <v>2</v>
      </c>
      <c r="B257" s="18">
        <v>404780256</v>
      </c>
      <c r="C257" s="21" t="s">
        <v>389</v>
      </c>
      <c r="D257" s="20" t="s">
        <v>390</v>
      </c>
      <c r="E257" s="56"/>
      <c r="F257" s="53"/>
      <c r="G257" s="54">
        <f t="shared" si="3"/>
        <v>0</v>
      </c>
      <c r="H257" s="81"/>
    </row>
    <row r="258" spans="1:8">
      <c r="A258" s="20">
        <v>3</v>
      </c>
      <c r="B258" s="18">
        <v>157640051</v>
      </c>
      <c r="C258" s="21" t="s">
        <v>376</v>
      </c>
      <c r="D258" s="20" t="s">
        <v>82</v>
      </c>
      <c r="E258" s="56"/>
      <c r="F258" s="53"/>
      <c r="G258" s="54">
        <f t="shared" si="3"/>
        <v>0</v>
      </c>
      <c r="H258" s="81"/>
    </row>
    <row r="259" spans="1:8">
      <c r="A259" s="20">
        <v>4</v>
      </c>
      <c r="B259" s="18">
        <v>620046156</v>
      </c>
      <c r="C259" s="21" t="s">
        <v>391</v>
      </c>
      <c r="D259" s="20" t="s">
        <v>392</v>
      </c>
      <c r="E259" s="56"/>
      <c r="F259" s="53"/>
      <c r="G259" s="54">
        <f t="shared" si="3"/>
        <v>0</v>
      </c>
      <c r="H259" s="81"/>
    </row>
    <row r="260" spans="1:8">
      <c r="A260" s="20">
        <v>5</v>
      </c>
      <c r="B260" s="18">
        <v>620045157</v>
      </c>
      <c r="C260" s="21" t="s">
        <v>393</v>
      </c>
      <c r="D260" s="20" t="s">
        <v>394</v>
      </c>
      <c r="E260" s="56"/>
      <c r="F260" s="53"/>
      <c r="G260" s="54">
        <f t="shared" si="3"/>
        <v>0</v>
      </c>
      <c r="H260" s="81"/>
    </row>
    <row r="261" spans="1:8" ht="21.75" customHeight="1">
      <c r="A261" s="86" t="s">
        <v>395</v>
      </c>
      <c r="B261" s="87"/>
      <c r="C261" s="88"/>
      <c r="D261" s="20" t="s">
        <v>6</v>
      </c>
      <c r="E261" s="57"/>
      <c r="F261" s="53"/>
      <c r="G261" s="54"/>
      <c r="H261" s="81"/>
    </row>
    <row r="262" spans="1:8" ht="22.8">
      <c r="A262" s="22" t="s">
        <v>262</v>
      </c>
      <c r="B262" s="24" t="s">
        <v>263</v>
      </c>
      <c r="C262" s="23" t="s">
        <v>264</v>
      </c>
      <c r="D262" s="20" t="s">
        <v>6</v>
      </c>
      <c r="E262" s="57"/>
      <c r="F262" s="53"/>
      <c r="G262" s="54"/>
      <c r="H262" s="81"/>
    </row>
    <row r="263" spans="1:8">
      <c r="A263" s="20">
        <v>1</v>
      </c>
      <c r="B263" s="18">
        <v>620045028</v>
      </c>
      <c r="C263" s="21" t="s">
        <v>396</v>
      </c>
      <c r="D263" s="20" t="s">
        <v>397</v>
      </c>
      <c r="E263" s="56"/>
      <c r="F263" s="53"/>
      <c r="G263" s="54">
        <f t="shared" si="3"/>
        <v>0</v>
      </c>
      <c r="H263" s="81"/>
    </row>
    <row r="264" spans="1:8">
      <c r="A264" s="20">
        <v>2</v>
      </c>
      <c r="B264" s="18">
        <v>58944</v>
      </c>
      <c r="C264" s="21" t="s">
        <v>398</v>
      </c>
      <c r="D264" s="20" t="s">
        <v>399</v>
      </c>
      <c r="E264" s="56"/>
      <c r="F264" s="53"/>
      <c r="G264" s="54">
        <f t="shared" si="3"/>
        <v>0</v>
      </c>
      <c r="H264" s="81"/>
    </row>
    <row r="265" spans="1:8">
      <c r="A265" s="20">
        <v>3</v>
      </c>
      <c r="B265" s="18">
        <v>620045004</v>
      </c>
      <c r="C265" s="21" t="s">
        <v>400</v>
      </c>
      <c r="D265" s="20" t="s">
        <v>401</v>
      </c>
      <c r="E265" s="56"/>
      <c r="F265" s="53"/>
      <c r="G265" s="54">
        <f t="shared" si="3"/>
        <v>0</v>
      </c>
      <c r="H265" s="81"/>
    </row>
    <row r="266" spans="1:8" ht="21" customHeight="1">
      <c r="A266" s="86" t="s">
        <v>402</v>
      </c>
      <c r="B266" s="87"/>
      <c r="C266" s="88"/>
      <c r="D266" s="20" t="s">
        <v>6</v>
      </c>
      <c r="E266" s="57"/>
      <c r="F266" s="53"/>
      <c r="G266" s="54"/>
      <c r="H266" s="81"/>
    </row>
    <row r="267" spans="1:8" ht="22.8">
      <c r="A267" s="22" t="s">
        <v>262</v>
      </c>
      <c r="B267" s="24" t="s">
        <v>263</v>
      </c>
      <c r="C267" s="23" t="s">
        <v>264</v>
      </c>
      <c r="D267" s="20" t="s">
        <v>6</v>
      </c>
      <c r="E267" s="57"/>
      <c r="F267" s="53"/>
      <c r="G267" s="54"/>
      <c r="H267" s="81"/>
    </row>
    <row r="268" spans="1:8">
      <c r="A268" s="20">
        <v>1</v>
      </c>
      <c r="B268" s="18">
        <v>620045735</v>
      </c>
      <c r="C268" s="21" t="s">
        <v>403</v>
      </c>
      <c r="D268" s="20" t="s">
        <v>70</v>
      </c>
      <c r="E268" s="56"/>
      <c r="F268" s="53"/>
      <c r="G268" s="54">
        <f t="shared" si="3"/>
        <v>0</v>
      </c>
      <c r="H268" s="81"/>
    </row>
    <row r="269" spans="1:8">
      <c r="A269" s="20">
        <v>2</v>
      </c>
      <c r="B269" s="18">
        <v>620045736</v>
      </c>
      <c r="C269" s="21" t="s">
        <v>404</v>
      </c>
      <c r="D269" s="20" t="s">
        <v>73</v>
      </c>
      <c r="E269" s="56"/>
      <c r="F269" s="53"/>
      <c r="G269" s="54">
        <f t="shared" si="3"/>
        <v>0</v>
      </c>
      <c r="H269" s="81"/>
    </row>
    <row r="270" spans="1:8">
      <c r="A270" s="20">
        <v>3</v>
      </c>
      <c r="B270" s="18">
        <v>548657081</v>
      </c>
      <c r="C270" s="21" t="s">
        <v>405</v>
      </c>
      <c r="D270" s="20" t="s">
        <v>76</v>
      </c>
      <c r="E270" s="56"/>
      <c r="F270" s="53"/>
      <c r="G270" s="54">
        <f t="shared" si="3"/>
        <v>0</v>
      </c>
      <c r="H270" s="81"/>
    </row>
    <row r="271" spans="1:8">
      <c r="A271" s="20">
        <v>4</v>
      </c>
      <c r="B271" s="18">
        <v>157642051</v>
      </c>
      <c r="C271" s="21" t="s">
        <v>406</v>
      </c>
      <c r="D271" s="20" t="s">
        <v>79</v>
      </c>
      <c r="E271" s="56"/>
      <c r="F271" s="53"/>
      <c r="G271" s="54">
        <f t="shared" si="3"/>
        <v>0</v>
      </c>
      <c r="H271" s="81"/>
    </row>
    <row r="272" spans="1:8">
      <c r="A272" s="20">
        <v>5</v>
      </c>
      <c r="B272" s="18">
        <v>157640051</v>
      </c>
      <c r="C272" s="21" t="s">
        <v>376</v>
      </c>
      <c r="D272" s="20" t="s">
        <v>82</v>
      </c>
      <c r="E272" s="56"/>
      <c r="F272" s="53"/>
      <c r="G272" s="54">
        <f t="shared" si="3"/>
        <v>0</v>
      </c>
      <c r="H272" s="81"/>
    </row>
    <row r="273" spans="1:8" ht="24">
      <c r="A273" s="20">
        <v>6</v>
      </c>
      <c r="B273" s="18">
        <v>60845</v>
      </c>
      <c r="C273" s="21" t="s">
        <v>407</v>
      </c>
      <c r="D273" s="20" t="s">
        <v>408</v>
      </c>
      <c r="E273" s="56"/>
      <c r="F273" s="53"/>
      <c r="G273" s="54">
        <f t="shared" ref="G273:G336" si="4">E273*(1+F273)</f>
        <v>0</v>
      </c>
      <c r="H273" s="81"/>
    </row>
    <row r="274" spans="1:8" ht="24">
      <c r="A274" s="20">
        <v>7</v>
      </c>
      <c r="B274" s="18">
        <v>60846</v>
      </c>
      <c r="C274" s="21" t="s">
        <v>409</v>
      </c>
      <c r="D274" s="20" t="s">
        <v>410</v>
      </c>
      <c r="E274" s="56"/>
      <c r="F274" s="53"/>
      <c r="G274" s="54">
        <f t="shared" si="4"/>
        <v>0</v>
      </c>
      <c r="H274" s="81"/>
    </row>
    <row r="275" spans="1:8" ht="20.25" customHeight="1">
      <c r="A275" s="86" t="s">
        <v>411</v>
      </c>
      <c r="B275" s="87"/>
      <c r="C275" s="88"/>
      <c r="D275" s="20" t="s">
        <v>6</v>
      </c>
      <c r="E275" s="57"/>
      <c r="F275" s="53"/>
      <c r="G275" s="54"/>
      <c r="H275" s="81"/>
    </row>
    <row r="276" spans="1:8" ht="22.8">
      <c r="A276" s="22" t="s">
        <v>262</v>
      </c>
      <c r="B276" s="24" t="s">
        <v>263</v>
      </c>
      <c r="C276" s="23" t="s">
        <v>264</v>
      </c>
      <c r="D276" s="20" t="s">
        <v>6</v>
      </c>
      <c r="E276" s="57"/>
      <c r="F276" s="53"/>
      <c r="G276" s="54"/>
      <c r="H276" s="81"/>
    </row>
    <row r="277" spans="1:8">
      <c r="A277" s="20">
        <v>1</v>
      </c>
      <c r="B277" s="18">
        <v>157664149</v>
      </c>
      <c r="C277" s="21" t="s">
        <v>412</v>
      </c>
      <c r="D277" s="20" t="s">
        <v>85</v>
      </c>
      <c r="E277" s="56"/>
      <c r="F277" s="53"/>
      <c r="G277" s="54">
        <f t="shared" si="4"/>
        <v>0</v>
      </c>
      <c r="H277" s="81"/>
    </row>
    <row r="278" spans="1:8">
      <c r="A278" s="20">
        <v>2</v>
      </c>
      <c r="B278" s="18">
        <v>157640051</v>
      </c>
      <c r="C278" s="21" t="s">
        <v>376</v>
      </c>
      <c r="D278" s="20" t="s">
        <v>82</v>
      </c>
      <c r="E278" s="56"/>
      <c r="F278" s="53"/>
      <c r="G278" s="54">
        <f t="shared" si="4"/>
        <v>0</v>
      </c>
      <c r="H278" s="81"/>
    </row>
    <row r="279" spans="1:8">
      <c r="A279" s="20">
        <v>3</v>
      </c>
      <c r="B279" s="18">
        <v>620045374</v>
      </c>
      <c r="C279" s="21" t="s">
        <v>413</v>
      </c>
      <c r="D279" s="20" t="s">
        <v>388</v>
      </c>
      <c r="E279" s="56"/>
      <c r="F279" s="53"/>
      <c r="G279" s="54">
        <f t="shared" si="4"/>
        <v>0</v>
      </c>
      <c r="H279" s="81"/>
    </row>
    <row r="280" spans="1:8" ht="20.25" customHeight="1">
      <c r="A280" s="86" t="s">
        <v>414</v>
      </c>
      <c r="B280" s="87"/>
      <c r="C280" s="88"/>
      <c r="D280" s="20" t="s">
        <v>6</v>
      </c>
      <c r="E280" s="57"/>
      <c r="F280" s="53"/>
      <c r="G280" s="54"/>
      <c r="H280" s="81"/>
    </row>
    <row r="281" spans="1:8" ht="22.8">
      <c r="A281" s="22" t="s">
        <v>262</v>
      </c>
      <c r="B281" s="24" t="s">
        <v>263</v>
      </c>
      <c r="C281" s="23" t="s">
        <v>264</v>
      </c>
      <c r="D281" s="20" t="s">
        <v>6</v>
      </c>
      <c r="E281" s="57"/>
      <c r="F281" s="53"/>
      <c r="G281" s="54"/>
      <c r="H281" s="81"/>
    </row>
    <row r="282" spans="1:8">
      <c r="A282" s="20">
        <v>1</v>
      </c>
      <c r="B282" s="18">
        <v>563701803</v>
      </c>
      <c r="C282" s="21" t="s">
        <v>415</v>
      </c>
      <c r="D282" s="20" t="s">
        <v>416</v>
      </c>
      <c r="E282" s="56"/>
      <c r="F282" s="53"/>
      <c r="G282" s="54">
        <f t="shared" si="4"/>
        <v>0</v>
      </c>
      <c r="H282" s="81"/>
    </row>
    <row r="283" spans="1:8">
      <c r="A283" s="20">
        <v>2</v>
      </c>
      <c r="B283" s="18" t="s">
        <v>417</v>
      </c>
      <c r="C283" s="21" t="s">
        <v>418</v>
      </c>
      <c r="D283" s="20" t="s">
        <v>419</v>
      </c>
      <c r="E283" s="56"/>
      <c r="F283" s="53"/>
      <c r="G283" s="54">
        <f t="shared" si="4"/>
        <v>0</v>
      </c>
      <c r="H283" s="81"/>
    </row>
    <row r="284" spans="1:8">
      <c r="A284" s="20">
        <v>3</v>
      </c>
      <c r="B284" s="18">
        <v>620045272</v>
      </c>
      <c r="C284" s="21" t="s">
        <v>420</v>
      </c>
      <c r="D284" s="20" t="s">
        <v>57</v>
      </c>
      <c r="E284" s="56"/>
      <c r="F284" s="53"/>
      <c r="G284" s="54">
        <f t="shared" si="4"/>
        <v>0</v>
      </c>
      <c r="H284" s="81"/>
    </row>
    <row r="285" spans="1:8">
      <c r="A285" s="20">
        <v>4</v>
      </c>
      <c r="B285" s="18">
        <v>620045535</v>
      </c>
      <c r="C285" s="21" t="s">
        <v>421</v>
      </c>
      <c r="D285" s="20" t="s">
        <v>39</v>
      </c>
      <c r="E285" s="56"/>
      <c r="F285" s="53"/>
      <c r="G285" s="54">
        <f t="shared" si="4"/>
        <v>0</v>
      </c>
      <c r="H285" s="81"/>
    </row>
    <row r="286" spans="1:8">
      <c r="A286" s="20">
        <v>5</v>
      </c>
      <c r="B286" s="18">
        <v>620045862</v>
      </c>
      <c r="C286" s="21" t="s">
        <v>422</v>
      </c>
      <c r="D286" s="20" t="s">
        <v>423</v>
      </c>
      <c r="E286" s="56"/>
      <c r="F286" s="53"/>
      <c r="G286" s="54">
        <f t="shared" si="4"/>
        <v>0</v>
      </c>
      <c r="H286" s="81"/>
    </row>
    <row r="287" spans="1:8">
      <c r="A287" s="20">
        <v>6</v>
      </c>
      <c r="B287" s="18">
        <v>620045863</v>
      </c>
      <c r="C287" s="21" t="s">
        <v>424</v>
      </c>
      <c r="D287" s="20" t="s">
        <v>425</v>
      </c>
      <c r="E287" s="56"/>
      <c r="F287" s="53"/>
      <c r="G287" s="54">
        <f t="shared" si="4"/>
        <v>0</v>
      </c>
      <c r="H287" s="81"/>
    </row>
    <row r="288" spans="1:8">
      <c r="A288" s="20">
        <v>7</v>
      </c>
      <c r="B288" s="18">
        <v>620045867</v>
      </c>
      <c r="C288" s="21" t="s">
        <v>426</v>
      </c>
      <c r="D288" s="20" t="s">
        <v>427</v>
      </c>
      <c r="E288" s="56"/>
      <c r="F288" s="53"/>
      <c r="G288" s="54">
        <f t="shared" si="4"/>
        <v>0</v>
      </c>
      <c r="H288" s="81"/>
    </row>
    <row r="289" spans="1:8">
      <c r="A289" s="20">
        <v>8</v>
      </c>
      <c r="B289" s="18">
        <v>620045864</v>
      </c>
      <c r="C289" s="21" t="s">
        <v>428</v>
      </c>
      <c r="D289" s="20" t="s">
        <v>429</v>
      </c>
      <c r="E289" s="56"/>
      <c r="F289" s="53"/>
      <c r="G289" s="54">
        <f t="shared" si="4"/>
        <v>0</v>
      </c>
      <c r="H289" s="81"/>
    </row>
    <row r="290" spans="1:8" ht="26.25" customHeight="1">
      <c r="A290" s="86" t="s">
        <v>431</v>
      </c>
      <c r="B290" s="87"/>
      <c r="C290" s="88"/>
      <c r="D290" s="20" t="s">
        <v>6</v>
      </c>
      <c r="E290" s="57"/>
      <c r="F290" s="53"/>
      <c r="G290" s="54"/>
      <c r="H290" s="81"/>
    </row>
    <row r="291" spans="1:8" ht="22.8">
      <c r="A291" s="22" t="s">
        <v>262</v>
      </c>
      <c r="B291" s="24" t="s">
        <v>263</v>
      </c>
      <c r="C291" s="23" t="s">
        <v>264</v>
      </c>
      <c r="D291" s="20" t="s">
        <v>6</v>
      </c>
      <c r="E291" s="57"/>
      <c r="F291" s="53"/>
      <c r="G291" s="54"/>
      <c r="H291" s="81"/>
    </row>
    <row r="292" spans="1:8">
      <c r="A292" s="20">
        <v>1</v>
      </c>
      <c r="B292" s="18" t="s">
        <v>432</v>
      </c>
      <c r="C292" s="21" t="s">
        <v>433</v>
      </c>
      <c r="D292" s="20" t="s">
        <v>434</v>
      </c>
      <c r="E292" s="56"/>
      <c r="F292" s="53"/>
      <c r="G292" s="54">
        <f t="shared" si="4"/>
        <v>0</v>
      </c>
      <c r="H292" s="81"/>
    </row>
    <row r="293" spans="1:8" ht="21.75" customHeight="1">
      <c r="A293" s="86" t="s">
        <v>435</v>
      </c>
      <c r="B293" s="87"/>
      <c r="C293" s="88"/>
      <c r="D293" s="20" t="s">
        <v>6</v>
      </c>
      <c r="E293" s="57"/>
      <c r="F293" s="53"/>
      <c r="G293" s="54"/>
      <c r="H293" s="81"/>
    </row>
    <row r="294" spans="1:8" ht="22.8">
      <c r="A294" s="22" t="s">
        <v>262</v>
      </c>
      <c r="B294" s="24" t="s">
        <v>263</v>
      </c>
      <c r="C294" s="23" t="s">
        <v>264</v>
      </c>
      <c r="D294" s="20" t="s">
        <v>6</v>
      </c>
      <c r="E294" s="57"/>
      <c r="F294" s="53"/>
      <c r="G294" s="54"/>
      <c r="H294" s="81"/>
    </row>
    <row r="295" spans="1:8">
      <c r="A295" s="20">
        <v>1</v>
      </c>
      <c r="B295" s="18">
        <v>181140601</v>
      </c>
      <c r="C295" s="21" t="s">
        <v>436</v>
      </c>
      <c r="D295" s="20" t="s">
        <v>437</v>
      </c>
      <c r="E295" s="56"/>
      <c r="F295" s="53"/>
      <c r="G295" s="54">
        <f t="shared" si="4"/>
        <v>0</v>
      </c>
      <c r="H295" s="81"/>
    </row>
    <row r="296" spans="1:8" ht="20.25" customHeight="1">
      <c r="A296" s="86" t="s">
        <v>438</v>
      </c>
      <c r="B296" s="87"/>
      <c r="C296" s="88"/>
      <c r="D296" s="20" t="s">
        <v>6</v>
      </c>
      <c r="E296" s="57"/>
      <c r="F296" s="53"/>
      <c r="G296" s="54"/>
      <c r="H296" s="81"/>
    </row>
    <row r="297" spans="1:8" ht="22.8">
      <c r="A297" s="22" t="s">
        <v>262</v>
      </c>
      <c r="B297" s="24" t="s">
        <v>263</v>
      </c>
      <c r="C297" s="23" t="s">
        <v>264</v>
      </c>
      <c r="D297" s="20" t="s">
        <v>6</v>
      </c>
      <c r="E297" s="57"/>
      <c r="F297" s="53"/>
      <c r="G297" s="54"/>
      <c r="H297" s="81"/>
    </row>
    <row r="298" spans="1:8">
      <c r="A298" s="20">
        <v>1</v>
      </c>
      <c r="B298" s="18" t="s">
        <v>439</v>
      </c>
      <c r="C298" s="21" t="s">
        <v>440</v>
      </c>
      <c r="D298" s="20" t="s">
        <v>441</v>
      </c>
      <c r="E298" s="56"/>
      <c r="F298" s="53"/>
      <c r="G298" s="54">
        <f t="shared" si="4"/>
        <v>0</v>
      </c>
      <c r="H298" s="81"/>
    </row>
    <row r="299" spans="1:8">
      <c r="A299" s="20">
        <v>2</v>
      </c>
      <c r="B299" s="18" t="s">
        <v>442</v>
      </c>
      <c r="C299" s="21" t="s">
        <v>443</v>
      </c>
      <c r="D299" s="20" t="s">
        <v>444</v>
      </c>
      <c r="E299" s="57"/>
      <c r="F299" s="53"/>
      <c r="G299" s="54">
        <f t="shared" si="4"/>
        <v>0</v>
      </c>
      <c r="H299" s="81"/>
    </row>
    <row r="300" spans="1:8">
      <c r="A300" s="20">
        <v>3</v>
      </c>
      <c r="B300" s="18" t="s">
        <v>445</v>
      </c>
      <c r="C300" s="21" t="s">
        <v>430</v>
      </c>
      <c r="D300" s="20" t="s">
        <v>446</v>
      </c>
      <c r="E300" s="56"/>
      <c r="F300" s="53"/>
      <c r="G300" s="54">
        <f t="shared" si="4"/>
        <v>0</v>
      </c>
      <c r="H300" s="81"/>
    </row>
    <row r="301" spans="1:8">
      <c r="A301" s="20">
        <v>4</v>
      </c>
      <c r="B301" s="18" t="s">
        <v>34</v>
      </c>
      <c r="C301" s="21" t="s">
        <v>447</v>
      </c>
      <c r="D301" s="20" t="s">
        <v>36</v>
      </c>
      <c r="E301" s="56"/>
      <c r="F301" s="53"/>
      <c r="G301" s="54">
        <f t="shared" si="4"/>
        <v>0</v>
      </c>
      <c r="H301" s="81"/>
    </row>
    <row r="302" spans="1:8">
      <c r="A302" s="20">
        <v>5</v>
      </c>
      <c r="B302" s="18">
        <v>620045142</v>
      </c>
      <c r="C302" s="21" t="s">
        <v>448</v>
      </c>
      <c r="D302" s="20" t="s">
        <v>94</v>
      </c>
      <c r="E302" s="56"/>
      <c r="F302" s="53"/>
      <c r="G302" s="54">
        <f t="shared" si="4"/>
        <v>0</v>
      </c>
      <c r="H302" s="81"/>
    </row>
    <row r="303" spans="1:8">
      <c r="A303" s="20">
        <v>6</v>
      </c>
      <c r="B303" s="18">
        <v>157664355</v>
      </c>
      <c r="C303" s="21" t="s">
        <v>449</v>
      </c>
      <c r="D303" s="20" t="s">
        <v>450</v>
      </c>
      <c r="E303" s="56"/>
      <c r="F303" s="53"/>
      <c r="G303" s="54">
        <f t="shared" si="4"/>
        <v>0</v>
      </c>
      <c r="H303" s="81"/>
    </row>
    <row r="304" spans="1:8">
      <c r="A304" s="20">
        <v>7</v>
      </c>
      <c r="B304" s="18">
        <v>58996</v>
      </c>
      <c r="C304" s="21" t="s">
        <v>451</v>
      </c>
      <c r="D304" s="20" t="s">
        <v>452</v>
      </c>
      <c r="E304" s="56"/>
      <c r="F304" s="53"/>
      <c r="G304" s="54">
        <f t="shared" si="4"/>
        <v>0</v>
      </c>
      <c r="H304" s="81"/>
    </row>
    <row r="305" spans="1:8" ht="22.5" customHeight="1">
      <c r="A305" s="86" t="s">
        <v>453</v>
      </c>
      <c r="B305" s="87"/>
      <c r="C305" s="88"/>
      <c r="D305" s="20" t="s">
        <v>6</v>
      </c>
      <c r="E305" s="57"/>
      <c r="F305" s="53"/>
      <c r="G305" s="54"/>
      <c r="H305" s="81"/>
    </row>
    <row r="306" spans="1:8" ht="22.8">
      <c r="A306" s="22" t="s">
        <v>262</v>
      </c>
      <c r="B306" s="24" t="s">
        <v>263</v>
      </c>
      <c r="C306" s="23" t="s">
        <v>264</v>
      </c>
      <c r="D306" s="20" t="s">
        <v>6</v>
      </c>
      <c r="E306" s="57"/>
      <c r="F306" s="53"/>
      <c r="G306" s="54"/>
      <c r="H306" s="81"/>
    </row>
    <row r="307" spans="1:8">
      <c r="A307" s="20">
        <v>1</v>
      </c>
      <c r="B307" s="18">
        <v>620045442</v>
      </c>
      <c r="C307" s="21" t="s">
        <v>454</v>
      </c>
      <c r="D307" s="20" t="s">
        <v>183</v>
      </c>
      <c r="E307" s="56"/>
      <c r="F307" s="53"/>
      <c r="G307" s="54">
        <f t="shared" si="4"/>
        <v>0</v>
      </c>
      <c r="H307" s="81"/>
    </row>
    <row r="308" spans="1:8">
      <c r="A308" s="20">
        <v>3</v>
      </c>
      <c r="B308" s="18">
        <v>713106132</v>
      </c>
      <c r="C308" s="21" t="s">
        <v>455</v>
      </c>
      <c r="D308" s="20" t="s">
        <v>456</v>
      </c>
      <c r="E308" s="56"/>
      <c r="F308" s="53"/>
      <c r="G308" s="54">
        <f t="shared" si="4"/>
        <v>0</v>
      </c>
      <c r="H308" s="81"/>
    </row>
    <row r="309" spans="1:8">
      <c r="A309" s="20">
        <v>4</v>
      </c>
      <c r="B309" s="18">
        <v>684850120</v>
      </c>
      <c r="C309" s="21" t="s">
        <v>457</v>
      </c>
      <c r="D309" s="20" t="s">
        <v>458</v>
      </c>
      <c r="E309" s="56"/>
      <c r="F309" s="53"/>
      <c r="G309" s="54">
        <f t="shared" si="4"/>
        <v>0</v>
      </c>
      <c r="H309" s="81"/>
    </row>
    <row r="310" spans="1:8" ht="24">
      <c r="A310" s="20">
        <v>5</v>
      </c>
      <c r="B310" s="18">
        <v>620046019</v>
      </c>
      <c r="C310" s="21" t="s">
        <v>459</v>
      </c>
      <c r="D310" s="20" t="s">
        <v>460</v>
      </c>
      <c r="E310" s="56"/>
      <c r="F310" s="53"/>
      <c r="G310" s="54">
        <f t="shared" si="4"/>
        <v>0</v>
      </c>
      <c r="H310" s="81"/>
    </row>
    <row r="311" spans="1:8">
      <c r="A311" s="20">
        <v>6</v>
      </c>
      <c r="B311" s="18">
        <v>620045185</v>
      </c>
      <c r="C311" s="21" t="s">
        <v>461</v>
      </c>
      <c r="D311" s="20" t="s">
        <v>185</v>
      </c>
      <c r="E311" s="56"/>
      <c r="F311" s="53"/>
      <c r="G311" s="54">
        <f t="shared" si="4"/>
        <v>0</v>
      </c>
      <c r="H311" s="81"/>
    </row>
    <row r="312" spans="1:8">
      <c r="A312" s="20">
        <v>7</v>
      </c>
      <c r="B312" s="18">
        <v>620045379</v>
      </c>
      <c r="C312" s="21" t="s">
        <v>462</v>
      </c>
      <c r="D312" s="20" t="s">
        <v>463</v>
      </c>
      <c r="E312" s="56"/>
      <c r="F312" s="53"/>
      <c r="G312" s="54">
        <f t="shared" si="4"/>
        <v>0</v>
      </c>
      <c r="H312" s="81"/>
    </row>
    <row r="313" spans="1:8">
      <c r="A313" s="20">
        <v>8</v>
      </c>
      <c r="B313" s="18">
        <v>563110156</v>
      </c>
      <c r="C313" s="21" t="s">
        <v>464</v>
      </c>
      <c r="D313" s="20" t="s">
        <v>189</v>
      </c>
      <c r="E313" s="56"/>
      <c r="F313" s="53"/>
      <c r="G313" s="54">
        <f t="shared" si="4"/>
        <v>0</v>
      </c>
      <c r="H313" s="81"/>
    </row>
    <row r="314" spans="1:8">
      <c r="A314" s="20">
        <v>9</v>
      </c>
      <c r="B314" s="18">
        <v>563007543</v>
      </c>
      <c r="C314" s="21" t="s">
        <v>465</v>
      </c>
      <c r="D314" s="20" t="s">
        <v>466</v>
      </c>
      <c r="E314" s="56"/>
      <c r="F314" s="53"/>
      <c r="G314" s="54">
        <f t="shared" si="4"/>
        <v>0</v>
      </c>
      <c r="H314" s="81"/>
    </row>
    <row r="315" spans="1:8">
      <c r="A315" s="20">
        <v>10</v>
      </c>
      <c r="B315" s="18">
        <v>620045338</v>
      </c>
      <c r="C315" s="21" t="s">
        <v>467</v>
      </c>
      <c r="D315" s="20" t="s">
        <v>187</v>
      </c>
      <c r="E315" s="56"/>
      <c r="F315" s="53"/>
      <c r="G315" s="54">
        <f t="shared" si="4"/>
        <v>0</v>
      </c>
      <c r="H315" s="81"/>
    </row>
    <row r="316" spans="1:8" ht="23.25" customHeight="1">
      <c r="A316" s="86" t="s">
        <v>468</v>
      </c>
      <c r="B316" s="87"/>
      <c r="C316" s="88"/>
      <c r="D316" s="20" t="s">
        <v>6</v>
      </c>
      <c r="E316" s="57"/>
      <c r="F316" s="53"/>
      <c r="G316" s="54"/>
      <c r="H316" s="81"/>
    </row>
    <row r="317" spans="1:8" ht="22.8">
      <c r="A317" s="22" t="s">
        <v>262</v>
      </c>
      <c r="B317" s="24" t="s">
        <v>263</v>
      </c>
      <c r="C317" s="23" t="s">
        <v>264</v>
      </c>
      <c r="D317" s="20" t="s">
        <v>6</v>
      </c>
      <c r="E317" s="57"/>
      <c r="F317" s="53"/>
      <c r="G317" s="54"/>
      <c r="H317" s="81"/>
    </row>
    <row r="318" spans="1:8">
      <c r="A318" s="20">
        <v>1</v>
      </c>
      <c r="B318" s="18" t="s">
        <v>281</v>
      </c>
      <c r="C318" s="21" t="s">
        <v>282</v>
      </c>
      <c r="D318" s="20" t="s">
        <v>283</v>
      </c>
      <c r="E318" s="56"/>
      <c r="F318" s="53"/>
      <c r="G318" s="54">
        <f t="shared" si="4"/>
        <v>0</v>
      </c>
      <c r="H318" s="81"/>
    </row>
    <row r="319" spans="1:8">
      <c r="A319" s="25">
        <v>2</v>
      </c>
      <c r="B319" s="18" t="s">
        <v>469</v>
      </c>
      <c r="C319" s="21" t="s">
        <v>470</v>
      </c>
      <c r="D319" s="20" t="s">
        <v>471</v>
      </c>
      <c r="E319" s="56"/>
      <c r="F319" s="53"/>
      <c r="G319" s="54">
        <f t="shared" si="4"/>
        <v>0</v>
      </c>
      <c r="H319" s="81"/>
    </row>
    <row r="320" spans="1:8">
      <c r="A320" s="20">
        <v>3</v>
      </c>
      <c r="B320" s="18">
        <v>562410071</v>
      </c>
      <c r="C320" s="21" t="s">
        <v>472</v>
      </c>
      <c r="D320" s="20" t="s">
        <v>155</v>
      </c>
      <c r="E320" s="56"/>
      <c r="F320" s="53"/>
      <c r="G320" s="54">
        <f t="shared" si="4"/>
        <v>0</v>
      </c>
      <c r="H320" s="81"/>
    </row>
    <row r="321" spans="1:8">
      <c r="A321" s="25">
        <v>4</v>
      </c>
      <c r="B321" s="18">
        <v>620045172</v>
      </c>
      <c r="C321" s="21" t="s">
        <v>473</v>
      </c>
      <c r="D321" s="20" t="s">
        <v>161</v>
      </c>
      <c r="E321" s="56"/>
      <c r="F321" s="53"/>
      <c r="G321" s="54">
        <f t="shared" si="4"/>
        <v>0</v>
      </c>
      <c r="H321" s="81"/>
    </row>
    <row r="322" spans="1:8">
      <c r="A322" s="20">
        <v>5</v>
      </c>
      <c r="B322" s="18">
        <v>536880102</v>
      </c>
      <c r="C322" s="21" t="s">
        <v>474</v>
      </c>
      <c r="D322" s="20" t="s">
        <v>158</v>
      </c>
      <c r="E322" s="56"/>
      <c r="F322" s="53"/>
      <c r="G322" s="54">
        <f t="shared" si="4"/>
        <v>0</v>
      </c>
      <c r="H322" s="81"/>
    </row>
    <row r="323" spans="1:8">
      <c r="A323" s="25">
        <v>6</v>
      </c>
      <c r="B323" s="18">
        <v>157664205</v>
      </c>
      <c r="C323" s="21" t="s">
        <v>475</v>
      </c>
      <c r="D323" s="20" t="s">
        <v>476</v>
      </c>
      <c r="E323" s="56"/>
      <c r="F323" s="53"/>
      <c r="G323" s="54">
        <f t="shared" si="4"/>
        <v>0</v>
      </c>
      <c r="H323" s="81"/>
    </row>
    <row r="324" spans="1:8">
      <c r="A324" s="20">
        <v>7</v>
      </c>
      <c r="B324" s="18">
        <v>157664206</v>
      </c>
      <c r="C324" s="21" t="s">
        <v>477</v>
      </c>
      <c r="D324" s="20" t="s">
        <v>478</v>
      </c>
      <c r="E324" s="56"/>
      <c r="F324" s="53"/>
      <c r="G324" s="54">
        <f t="shared" si="4"/>
        <v>0</v>
      </c>
      <c r="H324" s="81"/>
    </row>
    <row r="325" spans="1:8">
      <c r="A325" s="25">
        <v>8</v>
      </c>
      <c r="B325" s="18">
        <v>250015145</v>
      </c>
      <c r="C325" s="21" t="s">
        <v>275</v>
      </c>
      <c r="D325" s="20" t="s">
        <v>276</v>
      </c>
      <c r="E325" s="56"/>
      <c r="F325" s="53"/>
      <c r="G325" s="54">
        <f t="shared" si="4"/>
        <v>0</v>
      </c>
      <c r="H325" s="81"/>
    </row>
    <row r="326" spans="1:8">
      <c r="A326" s="20">
        <v>9</v>
      </c>
      <c r="B326" s="18">
        <v>252950199</v>
      </c>
      <c r="C326" s="21" t="s">
        <v>479</v>
      </c>
      <c r="D326" s="20" t="s">
        <v>274</v>
      </c>
      <c r="E326" s="56"/>
      <c r="F326" s="53"/>
      <c r="G326" s="54">
        <f t="shared" si="4"/>
        <v>0</v>
      </c>
      <c r="H326" s="81"/>
    </row>
    <row r="327" spans="1:8">
      <c r="A327" s="25">
        <v>10</v>
      </c>
      <c r="B327" s="18">
        <v>264111911</v>
      </c>
      <c r="C327" s="21" t="s">
        <v>279</v>
      </c>
      <c r="D327" s="20" t="s">
        <v>280</v>
      </c>
      <c r="E327" s="56"/>
      <c r="F327" s="53"/>
      <c r="G327" s="54">
        <f t="shared" si="4"/>
        <v>0</v>
      </c>
      <c r="H327" s="81"/>
    </row>
    <row r="328" spans="1:8">
      <c r="A328" s="20">
        <v>11</v>
      </c>
      <c r="B328" s="18">
        <v>159272101</v>
      </c>
      <c r="C328" s="21" t="s">
        <v>480</v>
      </c>
      <c r="D328" s="20" t="s">
        <v>481</v>
      </c>
      <c r="E328" s="56"/>
      <c r="F328" s="53"/>
      <c r="G328" s="54">
        <f t="shared" si="4"/>
        <v>0</v>
      </c>
      <c r="H328" s="81"/>
    </row>
    <row r="329" spans="1:8" ht="24" customHeight="1">
      <c r="A329" s="86" t="s">
        <v>482</v>
      </c>
      <c r="B329" s="87"/>
      <c r="C329" s="88"/>
      <c r="D329" s="20" t="s">
        <v>6</v>
      </c>
      <c r="E329" s="57"/>
      <c r="F329" s="53"/>
      <c r="G329" s="54"/>
      <c r="H329" s="81"/>
    </row>
    <row r="330" spans="1:8" ht="22.8">
      <c r="A330" s="22" t="s">
        <v>262</v>
      </c>
      <c r="B330" s="24" t="s">
        <v>263</v>
      </c>
      <c r="C330" s="23" t="s">
        <v>264</v>
      </c>
      <c r="D330" s="20" t="s">
        <v>6</v>
      </c>
      <c r="E330" s="57"/>
      <c r="F330" s="53"/>
      <c r="G330" s="54"/>
      <c r="H330" s="81"/>
    </row>
    <row r="331" spans="1:8">
      <c r="A331" s="20">
        <v>1</v>
      </c>
      <c r="B331" s="18" t="s">
        <v>483</v>
      </c>
      <c r="C331" s="21" t="s">
        <v>484</v>
      </c>
      <c r="D331" s="20" t="s">
        <v>485</v>
      </c>
      <c r="E331" s="56"/>
      <c r="F331" s="53"/>
      <c r="G331" s="54">
        <f t="shared" si="4"/>
        <v>0</v>
      </c>
      <c r="H331" s="81"/>
    </row>
    <row r="332" spans="1:8">
      <c r="A332" s="20">
        <v>2</v>
      </c>
      <c r="B332" s="18" t="s">
        <v>486</v>
      </c>
      <c r="C332" s="21" t="s">
        <v>172</v>
      </c>
      <c r="D332" s="20" t="s">
        <v>487</v>
      </c>
      <c r="E332" s="56"/>
      <c r="F332" s="53"/>
      <c r="G332" s="54">
        <f t="shared" si="4"/>
        <v>0</v>
      </c>
      <c r="H332" s="81"/>
    </row>
    <row r="333" spans="1:8">
      <c r="A333" s="20">
        <v>3</v>
      </c>
      <c r="B333" s="18" t="s">
        <v>488</v>
      </c>
      <c r="C333" s="21" t="s">
        <v>489</v>
      </c>
      <c r="D333" s="20" t="s">
        <v>490</v>
      </c>
      <c r="E333" s="56"/>
      <c r="F333" s="53"/>
      <c r="G333" s="54">
        <f t="shared" si="4"/>
        <v>0</v>
      </c>
      <c r="H333" s="81"/>
    </row>
    <row r="334" spans="1:8">
      <c r="A334" s="20">
        <v>4</v>
      </c>
      <c r="B334" s="18">
        <v>781270112</v>
      </c>
      <c r="C334" s="21" t="s">
        <v>491</v>
      </c>
      <c r="D334" s="20" t="s">
        <v>171</v>
      </c>
      <c r="E334" s="56"/>
      <c r="F334" s="53"/>
      <c r="G334" s="54">
        <f t="shared" si="4"/>
        <v>0</v>
      </c>
      <c r="H334" s="81"/>
    </row>
    <row r="335" spans="1:8">
      <c r="A335" s="20">
        <v>5</v>
      </c>
      <c r="B335" s="18" t="s">
        <v>165</v>
      </c>
      <c r="C335" s="21" t="s">
        <v>492</v>
      </c>
      <c r="D335" s="20" t="s">
        <v>167</v>
      </c>
      <c r="E335" s="56"/>
      <c r="F335" s="53"/>
      <c r="G335" s="54">
        <f t="shared" si="4"/>
        <v>0</v>
      </c>
      <c r="H335" s="81"/>
    </row>
    <row r="336" spans="1:8">
      <c r="A336" s="20">
        <v>6</v>
      </c>
      <c r="B336" s="18">
        <v>264082327</v>
      </c>
      <c r="C336" s="21" t="s">
        <v>493</v>
      </c>
      <c r="D336" s="20" t="s">
        <v>494</v>
      </c>
      <c r="E336" s="56"/>
      <c r="F336" s="53"/>
      <c r="G336" s="54">
        <f t="shared" si="4"/>
        <v>0</v>
      </c>
      <c r="H336" s="81"/>
    </row>
    <row r="337" spans="1:8">
      <c r="A337" s="20">
        <v>7</v>
      </c>
      <c r="B337" s="18">
        <v>229011226</v>
      </c>
      <c r="C337" s="21" t="s">
        <v>495</v>
      </c>
      <c r="D337" s="20" t="s">
        <v>496</v>
      </c>
      <c r="E337" s="56"/>
      <c r="F337" s="53"/>
      <c r="G337" s="54">
        <f t="shared" ref="G337:G400" si="5">E337*(1+F337)</f>
        <v>0</v>
      </c>
      <c r="H337" s="81"/>
    </row>
    <row r="338" spans="1:8">
      <c r="A338" s="20">
        <v>8</v>
      </c>
      <c r="B338" s="18">
        <v>252012145</v>
      </c>
      <c r="C338" s="21" t="s">
        <v>497</v>
      </c>
      <c r="D338" s="20" t="s">
        <v>498</v>
      </c>
      <c r="E338" s="56"/>
      <c r="F338" s="53"/>
      <c r="G338" s="54">
        <f t="shared" si="5"/>
        <v>0</v>
      </c>
      <c r="H338" s="81"/>
    </row>
    <row r="339" spans="1:8">
      <c r="A339" s="20">
        <v>9</v>
      </c>
      <c r="B339" s="18">
        <v>229010996</v>
      </c>
      <c r="C339" s="21" t="s">
        <v>499</v>
      </c>
      <c r="D339" s="20" t="s">
        <v>500</v>
      </c>
      <c r="E339" s="56"/>
      <c r="F339" s="53"/>
      <c r="G339" s="54">
        <f t="shared" si="5"/>
        <v>0</v>
      </c>
      <c r="H339" s="81"/>
    </row>
    <row r="340" spans="1:8">
      <c r="A340" s="20">
        <v>10</v>
      </c>
      <c r="B340" s="18">
        <v>159272101</v>
      </c>
      <c r="C340" s="21" t="s">
        <v>480</v>
      </c>
      <c r="D340" s="20" t="s">
        <v>481</v>
      </c>
      <c r="E340" s="56"/>
      <c r="F340" s="53"/>
      <c r="G340" s="54">
        <f t="shared" si="5"/>
        <v>0</v>
      </c>
      <c r="H340" s="81"/>
    </row>
    <row r="341" spans="1:8">
      <c r="A341" s="20">
        <v>11</v>
      </c>
      <c r="B341" s="18">
        <v>250005207</v>
      </c>
      <c r="C341" s="21" t="s">
        <v>501</v>
      </c>
      <c r="D341" s="20" t="s">
        <v>502</v>
      </c>
      <c r="E341" s="56"/>
      <c r="F341" s="53"/>
      <c r="G341" s="54">
        <f t="shared" si="5"/>
        <v>0</v>
      </c>
      <c r="H341" s="81"/>
    </row>
    <row r="342" spans="1:8">
      <c r="A342" s="20">
        <v>12</v>
      </c>
      <c r="B342" s="18">
        <v>252950199</v>
      </c>
      <c r="C342" s="21" t="s">
        <v>479</v>
      </c>
      <c r="D342" s="20" t="s">
        <v>274</v>
      </c>
      <c r="E342" s="56"/>
      <c r="F342" s="53"/>
      <c r="G342" s="54">
        <f t="shared" si="5"/>
        <v>0</v>
      </c>
      <c r="H342" s="81"/>
    </row>
    <row r="343" spans="1:8" ht="21.75" customHeight="1">
      <c r="A343" s="86" t="s">
        <v>503</v>
      </c>
      <c r="B343" s="87"/>
      <c r="C343" s="88"/>
      <c r="D343" s="20" t="s">
        <v>6</v>
      </c>
      <c r="E343" s="57"/>
      <c r="F343" s="53"/>
      <c r="G343" s="54"/>
      <c r="H343" s="81"/>
    </row>
    <row r="344" spans="1:8" ht="22.8">
      <c r="A344" s="22" t="s">
        <v>262</v>
      </c>
      <c r="B344" s="24" t="s">
        <v>263</v>
      </c>
      <c r="C344" s="23" t="s">
        <v>264</v>
      </c>
      <c r="D344" s="20" t="s">
        <v>6</v>
      </c>
      <c r="E344" s="57"/>
      <c r="F344" s="53"/>
      <c r="G344" s="54"/>
      <c r="H344" s="81"/>
    </row>
    <row r="345" spans="1:8">
      <c r="A345" s="20">
        <v>1</v>
      </c>
      <c r="B345" s="18">
        <v>562410585</v>
      </c>
      <c r="C345" s="21" t="s">
        <v>504</v>
      </c>
      <c r="D345" s="20" t="s">
        <v>505</v>
      </c>
      <c r="E345" s="56"/>
      <c r="F345" s="53"/>
      <c r="G345" s="54">
        <f t="shared" si="5"/>
        <v>0</v>
      </c>
      <c r="H345" s="81"/>
    </row>
    <row r="346" spans="1:8">
      <c r="A346" s="20">
        <v>2</v>
      </c>
      <c r="B346" s="18" t="s">
        <v>506</v>
      </c>
      <c r="C346" s="21" t="s">
        <v>507</v>
      </c>
      <c r="D346" s="20" t="s">
        <v>508</v>
      </c>
      <c r="E346" s="56"/>
      <c r="F346" s="53"/>
      <c r="G346" s="54">
        <f t="shared" si="5"/>
        <v>0</v>
      </c>
      <c r="H346" s="81"/>
    </row>
    <row r="347" spans="1:8">
      <c r="A347" s="20">
        <v>3</v>
      </c>
      <c r="B347" s="18">
        <v>235701838</v>
      </c>
      <c r="C347" s="21" t="s">
        <v>509</v>
      </c>
      <c r="D347" s="20" t="s">
        <v>175</v>
      </c>
      <c r="E347" s="56"/>
      <c r="F347" s="53"/>
      <c r="G347" s="54">
        <f t="shared" si="5"/>
        <v>0</v>
      </c>
      <c r="H347" s="81"/>
    </row>
    <row r="348" spans="1:8">
      <c r="A348" s="20">
        <v>4</v>
      </c>
      <c r="B348" s="18" t="s">
        <v>510</v>
      </c>
      <c r="C348" s="21" t="s">
        <v>511</v>
      </c>
      <c r="D348" s="20" t="s">
        <v>512</v>
      </c>
      <c r="E348" s="56"/>
      <c r="F348" s="53"/>
      <c r="G348" s="54">
        <f t="shared" si="5"/>
        <v>0</v>
      </c>
      <c r="H348" s="81"/>
    </row>
    <row r="349" spans="1:8">
      <c r="A349" s="20">
        <v>5</v>
      </c>
      <c r="B349" s="18">
        <v>157640051</v>
      </c>
      <c r="C349" s="21" t="s">
        <v>376</v>
      </c>
      <c r="D349" s="20" t="s">
        <v>82</v>
      </c>
      <c r="E349" s="56"/>
      <c r="F349" s="53"/>
      <c r="G349" s="54">
        <f t="shared" si="5"/>
        <v>0</v>
      </c>
      <c r="H349" s="81"/>
    </row>
    <row r="350" spans="1:8">
      <c r="A350" s="20">
        <v>6</v>
      </c>
      <c r="B350" s="18">
        <v>620045318</v>
      </c>
      <c r="C350" s="21" t="s">
        <v>513</v>
      </c>
      <c r="D350" s="20" t="s">
        <v>116</v>
      </c>
      <c r="E350" s="56"/>
      <c r="F350" s="53"/>
      <c r="G350" s="54">
        <f t="shared" si="5"/>
        <v>0</v>
      </c>
      <c r="H350" s="81"/>
    </row>
    <row r="351" spans="1:8" ht="21" customHeight="1">
      <c r="A351" s="86" t="s">
        <v>514</v>
      </c>
      <c r="B351" s="87"/>
      <c r="C351" s="88"/>
      <c r="D351" s="20" t="s">
        <v>6</v>
      </c>
      <c r="E351" s="57"/>
      <c r="F351" s="53"/>
      <c r="G351" s="54"/>
      <c r="H351" s="81"/>
    </row>
    <row r="352" spans="1:8" ht="22.8">
      <c r="A352" s="22" t="s">
        <v>262</v>
      </c>
      <c r="B352" s="24" t="s">
        <v>263</v>
      </c>
      <c r="C352" s="23" t="s">
        <v>264</v>
      </c>
      <c r="D352" s="20" t="s">
        <v>6</v>
      </c>
      <c r="E352" s="57"/>
      <c r="F352" s="53"/>
      <c r="G352" s="54"/>
      <c r="H352" s="81"/>
    </row>
    <row r="353" spans="1:8">
      <c r="A353" s="20">
        <v>1</v>
      </c>
      <c r="B353" s="18" t="s">
        <v>515</v>
      </c>
      <c r="C353" s="21" t="s">
        <v>516</v>
      </c>
      <c r="D353" s="20" t="s">
        <v>517</v>
      </c>
      <c r="E353" s="56"/>
      <c r="F353" s="53"/>
      <c r="G353" s="54">
        <f t="shared" si="5"/>
        <v>0</v>
      </c>
      <c r="H353" s="81"/>
    </row>
    <row r="354" spans="1:8">
      <c r="A354" s="20">
        <v>2</v>
      </c>
      <c r="B354" s="18" t="s">
        <v>239</v>
      </c>
      <c r="C354" s="21" t="s">
        <v>240</v>
      </c>
      <c r="D354" s="20" t="s">
        <v>518</v>
      </c>
      <c r="E354" s="56"/>
      <c r="F354" s="53"/>
      <c r="G354" s="54">
        <f t="shared" si="5"/>
        <v>0</v>
      </c>
      <c r="H354" s="81"/>
    </row>
    <row r="355" spans="1:8" ht="21" customHeight="1">
      <c r="A355" s="86" t="s">
        <v>519</v>
      </c>
      <c r="B355" s="87"/>
      <c r="C355" s="88"/>
      <c r="D355" s="20" t="s">
        <v>6</v>
      </c>
      <c r="E355" s="57"/>
      <c r="F355" s="53"/>
      <c r="G355" s="54"/>
      <c r="H355" s="81"/>
    </row>
    <row r="356" spans="1:8" ht="22.8">
      <c r="A356" s="22" t="s">
        <v>262</v>
      </c>
      <c r="B356" s="24" t="s">
        <v>263</v>
      </c>
      <c r="C356" s="23" t="s">
        <v>264</v>
      </c>
      <c r="D356" s="20" t="s">
        <v>6</v>
      </c>
      <c r="E356" s="57"/>
      <c r="F356" s="53"/>
      <c r="G356" s="54"/>
      <c r="H356" s="81"/>
    </row>
    <row r="357" spans="1:8">
      <c r="A357" s="20">
        <v>1</v>
      </c>
      <c r="B357" s="18" t="s">
        <v>281</v>
      </c>
      <c r="C357" s="21" t="s">
        <v>282</v>
      </c>
      <c r="D357" s="20" t="s">
        <v>283</v>
      </c>
      <c r="E357" s="56"/>
      <c r="F357" s="53"/>
      <c r="G357" s="54">
        <f t="shared" si="5"/>
        <v>0</v>
      </c>
      <c r="H357" s="81"/>
    </row>
    <row r="358" spans="1:8">
      <c r="A358" s="20">
        <v>2</v>
      </c>
      <c r="B358" s="18" t="s">
        <v>469</v>
      </c>
      <c r="C358" s="21" t="s">
        <v>470</v>
      </c>
      <c r="D358" s="20" t="s">
        <v>471</v>
      </c>
      <c r="E358" s="56"/>
      <c r="F358" s="53"/>
      <c r="G358" s="54">
        <f t="shared" si="5"/>
        <v>0</v>
      </c>
      <c r="H358" s="81"/>
    </row>
    <row r="359" spans="1:8">
      <c r="A359" s="20">
        <v>3</v>
      </c>
      <c r="B359" s="18">
        <v>264111911</v>
      </c>
      <c r="C359" s="21" t="s">
        <v>279</v>
      </c>
      <c r="D359" s="20" t="s">
        <v>280</v>
      </c>
      <c r="E359" s="56"/>
      <c r="F359" s="53"/>
      <c r="G359" s="54">
        <f t="shared" si="5"/>
        <v>0</v>
      </c>
      <c r="H359" s="81"/>
    </row>
    <row r="360" spans="1:8">
      <c r="A360" s="20">
        <v>4</v>
      </c>
      <c r="B360" s="18">
        <v>159272101</v>
      </c>
      <c r="C360" s="21" t="s">
        <v>480</v>
      </c>
      <c r="D360" s="20" t="s">
        <v>481</v>
      </c>
      <c r="E360" s="56"/>
      <c r="F360" s="53"/>
      <c r="G360" s="54">
        <f t="shared" si="5"/>
        <v>0</v>
      </c>
      <c r="H360" s="81"/>
    </row>
    <row r="361" spans="1:8" ht="22.5" customHeight="1">
      <c r="A361" s="86" t="s">
        <v>520</v>
      </c>
      <c r="B361" s="87"/>
      <c r="C361" s="88"/>
      <c r="D361" s="20" t="s">
        <v>6</v>
      </c>
      <c r="E361" s="57"/>
      <c r="F361" s="53"/>
      <c r="G361" s="54"/>
      <c r="H361" s="81"/>
    </row>
    <row r="362" spans="1:8" ht="22.8">
      <c r="A362" s="22" t="s">
        <v>262</v>
      </c>
      <c r="B362" s="24" t="s">
        <v>263</v>
      </c>
      <c r="C362" s="23" t="s">
        <v>264</v>
      </c>
      <c r="D362" s="20" t="s">
        <v>6</v>
      </c>
      <c r="E362" s="57"/>
      <c r="F362" s="53"/>
      <c r="G362" s="54"/>
      <c r="H362" s="81"/>
    </row>
    <row r="363" spans="1:8">
      <c r="A363" s="20">
        <v>1</v>
      </c>
      <c r="B363" s="18" t="s">
        <v>521</v>
      </c>
      <c r="C363" s="21" t="s">
        <v>15</v>
      </c>
      <c r="D363" s="20" t="s">
        <v>522</v>
      </c>
      <c r="E363" s="56"/>
      <c r="F363" s="53"/>
      <c r="G363" s="54">
        <f t="shared" si="5"/>
        <v>0</v>
      </c>
      <c r="H363" s="81"/>
    </row>
    <row r="364" spans="1:8">
      <c r="A364" s="20">
        <v>2</v>
      </c>
      <c r="B364" s="18" t="s">
        <v>523</v>
      </c>
      <c r="C364" s="21" t="s">
        <v>524</v>
      </c>
      <c r="D364" s="20" t="s">
        <v>525</v>
      </c>
      <c r="E364" s="56"/>
      <c r="F364" s="53"/>
      <c r="G364" s="54">
        <f t="shared" si="5"/>
        <v>0</v>
      </c>
      <c r="H364" s="81"/>
    </row>
    <row r="365" spans="1:8">
      <c r="A365" s="20">
        <v>3</v>
      </c>
      <c r="B365" s="18" t="s">
        <v>526</v>
      </c>
      <c r="C365" s="21" t="s">
        <v>177</v>
      </c>
      <c r="D365" s="20" t="s">
        <v>527</v>
      </c>
      <c r="E365" s="56"/>
      <c r="F365" s="53"/>
      <c r="G365" s="54">
        <f t="shared" si="5"/>
        <v>0</v>
      </c>
      <c r="H365" s="81"/>
    </row>
    <row r="366" spans="1:8">
      <c r="A366" s="20">
        <v>4</v>
      </c>
      <c r="B366" s="18" t="s">
        <v>150</v>
      </c>
      <c r="C366" s="21" t="s">
        <v>528</v>
      </c>
      <c r="D366" s="20" t="s">
        <v>152</v>
      </c>
      <c r="E366" s="56"/>
      <c r="F366" s="53"/>
      <c r="G366" s="54">
        <f t="shared" si="5"/>
        <v>0</v>
      </c>
      <c r="H366" s="81"/>
    </row>
    <row r="367" spans="1:8">
      <c r="A367" s="20">
        <v>5</v>
      </c>
      <c r="B367" s="18" t="s">
        <v>239</v>
      </c>
      <c r="C367" s="21" t="s">
        <v>240</v>
      </c>
      <c r="D367" s="20" t="s">
        <v>518</v>
      </c>
      <c r="E367" s="56"/>
      <c r="F367" s="53"/>
      <c r="G367" s="54">
        <f t="shared" si="5"/>
        <v>0</v>
      </c>
      <c r="H367" s="81"/>
    </row>
    <row r="368" spans="1:8">
      <c r="A368" s="20">
        <v>6</v>
      </c>
      <c r="B368" s="18">
        <v>159272101</v>
      </c>
      <c r="C368" s="21" t="s">
        <v>480</v>
      </c>
      <c r="D368" s="20" t="s">
        <v>481</v>
      </c>
      <c r="E368" s="56"/>
      <c r="F368" s="53"/>
      <c r="G368" s="54">
        <f t="shared" si="5"/>
        <v>0</v>
      </c>
      <c r="H368" s="81"/>
    </row>
    <row r="369" spans="1:8" ht="20.25" customHeight="1">
      <c r="A369" s="86" t="s">
        <v>529</v>
      </c>
      <c r="B369" s="87"/>
      <c r="C369" s="88"/>
      <c r="D369" s="20" t="s">
        <v>6</v>
      </c>
      <c r="E369" s="57"/>
      <c r="F369" s="53"/>
      <c r="G369" s="54"/>
      <c r="H369" s="81"/>
    </row>
    <row r="370" spans="1:8" ht="22.8">
      <c r="A370" s="22" t="s">
        <v>262</v>
      </c>
      <c r="B370" s="24" t="s">
        <v>285</v>
      </c>
      <c r="C370" s="23" t="s">
        <v>264</v>
      </c>
      <c r="D370" s="20" t="s">
        <v>6</v>
      </c>
      <c r="E370" s="57"/>
      <c r="F370" s="53"/>
      <c r="G370" s="54"/>
      <c r="H370" s="81"/>
    </row>
    <row r="371" spans="1:8">
      <c r="A371" s="20">
        <v>1</v>
      </c>
      <c r="B371" s="18" t="s">
        <v>294</v>
      </c>
      <c r="C371" s="21" t="s">
        <v>295</v>
      </c>
      <c r="D371" s="20" t="s">
        <v>296</v>
      </c>
      <c r="E371" s="56"/>
      <c r="F371" s="53"/>
      <c r="G371" s="54">
        <f t="shared" si="5"/>
        <v>0</v>
      </c>
      <c r="H371" s="81"/>
    </row>
    <row r="372" spans="1:8">
      <c r="A372" s="20">
        <v>2</v>
      </c>
      <c r="B372" s="18" t="s">
        <v>530</v>
      </c>
      <c r="C372" s="21" t="s">
        <v>531</v>
      </c>
      <c r="D372" s="20" t="s">
        <v>532</v>
      </c>
      <c r="E372" s="56"/>
      <c r="F372" s="53"/>
      <c r="G372" s="54">
        <f t="shared" si="5"/>
        <v>0</v>
      </c>
      <c r="H372" s="81"/>
    </row>
    <row r="373" spans="1:8" ht="21.75" customHeight="1">
      <c r="A373" s="86" t="s">
        <v>533</v>
      </c>
      <c r="B373" s="87"/>
      <c r="C373" s="88"/>
      <c r="D373" s="20" t="s">
        <v>6</v>
      </c>
      <c r="E373" s="57"/>
      <c r="F373" s="53"/>
      <c r="G373" s="54"/>
      <c r="H373" s="81"/>
    </row>
    <row r="374" spans="1:8" ht="22.8">
      <c r="A374" s="22" t="s">
        <v>262</v>
      </c>
      <c r="B374" s="24" t="s">
        <v>285</v>
      </c>
      <c r="C374" s="23" t="s">
        <v>264</v>
      </c>
      <c r="D374" s="20" t="s">
        <v>6</v>
      </c>
      <c r="E374" s="57"/>
      <c r="F374" s="53"/>
      <c r="G374" s="54"/>
      <c r="H374" s="81"/>
    </row>
    <row r="375" spans="1:8">
      <c r="A375" s="20">
        <v>1</v>
      </c>
      <c r="B375" s="18" t="s">
        <v>290</v>
      </c>
      <c r="C375" s="21" t="s">
        <v>291</v>
      </c>
      <c r="D375" s="20" t="s">
        <v>292</v>
      </c>
      <c r="E375" s="56"/>
      <c r="F375" s="53"/>
      <c r="G375" s="54">
        <f t="shared" si="5"/>
        <v>0</v>
      </c>
      <c r="H375" s="81"/>
    </row>
    <row r="376" spans="1:8" ht="25.5" customHeight="1">
      <c r="A376" s="86" t="s">
        <v>534</v>
      </c>
      <c r="B376" s="87"/>
      <c r="C376" s="88"/>
      <c r="D376" s="20" t="s">
        <v>6</v>
      </c>
      <c r="E376" s="57"/>
      <c r="F376" s="53"/>
      <c r="G376" s="54"/>
      <c r="H376" s="81"/>
    </row>
    <row r="377" spans="1:8" ht="22.8">
      <c r="A377" s="22" t="s">
        <v>262</v>
      </c>
      <c r="B377" s="24" t="s">
        <v>285</v>
      </c>
      <c r="C377" s="23" t="s">
        <v>264</v>
      </c>
      <c r="D377" s="20" t="s">
        <v>6</v>
      </c>
      <c r="E377" s="57"/>
      <c r="F377" s="53"/>
      <c r="G377" s="54"/>
      <c r="H377" s="81"/>
    </row>
    <row r="378" spans="1:8">
      <c r="A378" s="20">
        <v>1</v>
      </c>
      <c r="B378" s="18">
        <v>159272101</v>
      </c>
      <c r="C378" s="21" t="s">
        <v>480</v>
      </c>
      <c r="D378" s="20" t="s">
        <v>481</v>
      </c>
      <c r="E378" s="56"/>
      <c r="F378" s="53"/>
      <c r="G378" s="54">
        <f t="shared" si="5"/>
        <v>0</v>
      </c>
      <c r="H378" s="81"/>
    </row>
    <row r="379" spans="1:8">
      <c r="A379" s="20">
        <v>2</v>
      </c>
      <c r="B379" s="18" t="s">
        <v>281</v>
      </c>
      <c r="C379" s="21" t="s">
        <v>282</v>
      </c>
      <c r="D379" s="20" t="s">
        <v>283</v>
      </c>
      <c r="E379" s="56"/>
      <c r="F379" s="53"/>
      <c r="G379" s="54">
        <f t="shared" si="5"/>
        <v>0</v>
      </c>
      <c r="H379" s="81"/>
    </row>
    <row r="380" spans="1:8">
      <c r="A380" s="20">
        <v>3</v>
      </c>
      <c r="B380" s="18" t="s">
        <v>469</v>
      </c>
      <c r="C380" s="21" t="s">
        <v>470</v>
      </c>
      <c r="D380" s="20" t="s">
        <v>471</v>
      </c>
      <c r="E380" s="56"/>
      <c r="F380" s="53"/>
      <c r="G380" s="54">
        <f t="shared" si="5"/>
        <v>0</v>
      </c>
      <c r="H380" s="81"/>
    </row>
    <row r="381" spans="1:8">
      <c r="A381" s="20">
        <v>4</v>
      </c>
      <c r="B381" s="18">
        <v>264111911</v>
      </c>
      <c r="C381" s="21" t="s">
        <v>279</v>
      </c>
      <c r="D381" s="20" t="s">
        <v>280</v>
      </c>
      <c r="E381" s="56"/>
      <c r="F381" s="53"/>
      <c r="G381" s="54">
        <f t="shared" si="5"/>
        <v>0</v>
      </c>
      <c r="H381" s="81"/>
    </row>
    <row r="382" spans="1:8" ht="23.25" customHeight="1">
      <c r="A382" s="86" t="s">
        <v>535</v>
      </c>
      <c r="B382" s="87"/>
      <c r="C382" s="88"/>
      <c r="D382" s="20" t="s">
        <v>6</v>
      </c>
      <c r="E382" s="57"/>
      <c r="F382" s="53"/>
      <c r="G382" s="54"/>
      <c r="H382" s="81"/>
    </row>
    <row r="383" spans="1:8" ht="22.8">
      <c r="A383" s="22" t="s">
        <v>262</v>
      </c>
      <c r="B383" s="24" t="s">
        <v>285</v>
      </c>
      <c r="C383" s="23" t="s">
        <v>264</v>
      </c>
      <c r="D383" s="20" t="s">
        <v>6</v>
      </c>
      <c r="E383" s="57"/>
      <c r="F383" s="53"/>
      <c r="G383" s="54"/>
      <c r="H383" s="81"/>
    </row>
    <row r="384" spans="1:8">
      <c r="A384" s="20">
        <v>1</v>
      </c>
      <c r="B384" s="18">
        <v>250015145</v>
      </c>
      <c r="C384" s="21" t="s">
        <v>275</v>
      </c>
      <c r="D384" s="20" t="s">
        <v>276</v>
      </c>
      <c r="E384" s="56"/>
      <c r="F384" s="53"/>
      <c r="G384" s="54">
        <f t="shared" si="5"/>
        <v>0</v>
      </c>
      <c r="H384" s="81"/>
    </row>
    <row r="385" spans="1:8">
      <c r="A385" s="20">
        <v>2</v>
      </c>
      <c r="B385" s="18">
        <v>252950199</v>
      </c>
      <c r="C385" s="21" t="s">
        <v>273</v>
      </c>
      <c r="D385" s="20" t="s">
        <v>274</v>
      </c>
      <c r="E385" s="56"/>
      <c r="F385" s="53"/>
      <c r="G385" s="54">
        <f t="shared" si="5"/>
        <v>0</v>
      </c>
      <c r="H385" s="81"/>
    </row>
    <row r="386" spans="1:8">
      <c r="A386" s="20">
        <v>3</v>
      </c>
      <c r="B386" s="18" t="s">
        <v>281</v>
      </c>
      <c r="C386" s="21" t="s">
        <v>282</v>
      </c>
      <c r="D386" s="20" t="s">
        <v>283</v>
      </c>
      <c r="E386" s="56"/>
      <c r="F386" s="53"/>
      <c r="G386" s="54">
        <f t="shared" si="5"/>
        <v>0</v>
      </c>
      <c r="H386" s="81"/>
    </row>
    <row r="387" spans="1:8">
      <c r="A387" s="20">
        <v>4</v>
      </c>
      <c r="B387" s="18" t="s">
        <v>469</v>
      </c>
      <c r="C387" s="21" t="s">
        <v>470</v>
      </c>
      <c r="D387" s="20" t="s">
        <v>471</v>
      </c>
      <c r="E387" s="56"/>
      <c r="F387" s="53"/>
      <c r="G387" s="54">
        <f t="shared" si="5"/>
        <v>0</v>
      </c>
      <c r="H387" s="81"/>
    </row>
    <row r="388" spans="1:8">
      <c r="A388" s="20">
        <v>5</v>
      </c>
      <c r="B388" s="18">
        <v>264111911</v>
      </c>
      <c r="C388" s="21" t="s">
        <v>279</v>
      </c>
      <c r="D388" s="20" t="s">
        <v>280</v>
      </c>
      <c r="E388" s="56"/>
      <c r="F388" s="53"/>
      <c r="G388" s="54">
        <f t="shared" si="5"/>
        <v>0</v>
      </c>
      <c r="H388" s="81"/>
    </row>
    <row r="389" spans="1:8" ht="23.25" customHeight="1">
      <c r="A389" s="86" t="s">
        <v>536</v>
      </c>
      <c r="B389" s="87"/>
      <c r="C389" s="88"/>
      <c r="D389" s="20" t="s">
        <v>6</v>
      </c>
      <c r="E389" s="57"/>
      <c r="F389" s="53"/>
      <c r="G389" s="54"/>
      <c r="H389" s="81"/>
    </row>
    <row r="390" spans="1:8" ht="22.8">
      <c r="A390" s="22" t="s">
        <v>262</v>
      </c>
      <c r="B390" s="24" t="s">
        <v>285</v>
      </c>
      <c r="C390" s="23" t="s">
        <v>264</v>
      </c>
      <c r="D390" s="20" t="s">
        <v>6</v>
      </c>
      <c r="E390" s="57"/>
      <c r="F390" s="53"/>
      <c r="G390" s="54"/>
      <c r="H390" s="81"/>
    </row>
    <row r="391" spans="1:8">
      <c r="A391" s="20">
        <v>1</v>
      </c>
      <c r="B391" s="18" t="s">
        <v>537</v>
      </c>
      <c r="C391" s="21" t="s">
        <v>538</v>
      </c>
      <c r="D391" s="20" t="s">
        <v>539</v>
      </c>
      <c r="E391" s="56"/>
      <c r="F391" s="53"/>
      <c r="G391" s="54">
        <f t="shared" si="5"/>
        <v>0</v>
      </c>
      <c r="H391" s="81"/>
    </row>
    <row r="392" spans="1:8">
      <c r="A392" s="20">
        <v>2</v>
      </c>
      <c r="B392" s="18">
        <v>187322511</v>
      </c>
      <c r="C392" s="21" t="s">
        <v>540</v>
      </c>
      <c r="D392" s="20" t="s">
        <v>541</v>
      </c>
      <c r="E392" s="56"/>
      <c r="F392" s="53"/>
      <c r="G392" s="54">
        <f t="shared" si="5"/>
        <v>0</v>
      </c>
      <c r="H392" s="81"/>
    </row>
    <row r="393" spans="1:8" ht="19.5" customHeight="1">
      <c r="A393" s="86" t="s">
        <v>542</v>
      </c>
      <c r="B393" s="87"/>
      <c r="C393" s="88"/>
      <c r="D393" s="20" t="s">
        <v>6</v>
      </c>
      <c r="E393" s="57"/>
      <c r="F393" s="53"/>
      <c r="G393" s="54"/>
      <c r="H393" s="81"/>
    </row>
    <row r="394" spans="1:8" ht="22.8">
      <c r="A394" s="22" t="s">
        <v>262</v>
      </c>
      <c r="B394" s="24" t="s">
        <v>285</v>
      </c>
      <c r="C394" s="23" t="s">
        <v>264</v>
      </c>
      <c r="D394" s="20" t="s">
        <v>6</v>
      </c>
      <c r="E394" s="57"/>
      <c r="F394" s="53"/>
      <c r="G394" s="54"/>
      <c r="H394" s="81"/>
    </row>
    <row r="395" spans="1:8">
      <c r="A395" s="20">
        <v>1</v>
      </c>
      <c r="B395" s="18">
        <v>157640031</v>
      </c>
      <c r="C395" s="21" t="s">
        <v>543</v>
      </c>
      <c r="D395" s="20" t="s">
        <v>375</v>
      </c>
      <c r="E395" s="56"/>
      <c r="F395" s="53"/>
      <c r="G395" s="54">
        <f t="shared" si="5"/>
        <v>0</v>
      </c>
      <c r="H395" s="81"/>
    </row>
    <row r="396" spans="1:8">
      <c r="A396" s="20">
        <v>2</v>
      </c>
      <c r="B396" s="18">
        <v>157640051</v>
      </c>
      <c r="C396" s="21" t="s">
        <v>544</v>
      </c>
      <c r="D396" s="20" t="s">
        <v>545</v>
      </c>
      <c r="E396" s="56"/>
      <c r="F396" s="53"/>
      <c r="G396" s="54">
        <f t="shared" si="5"/>
        <v>0</v>
      </c>
      <c r="H396" s="81"/>
    </row>
    <row r="397" spans="1:8" ht="26.25" customHeight="1">
      <c r="A397" s="86" t="s">
        <v>546</v>
      </c>
      <c r="B397" s="87"/>
      <c r="C397" s="88"/>
      <c r="D397" s="20" t="s">
        <v>6</v>
      </c>
      <c r="E397" s="57"/>
      <c r="F397" s="53"/>
      <c r="G397" s="54"/>
      <c r="H397" s="81"/>
    </row>
    <row r="398" spans="1:8" ht="22.8">
      <c r="A398" s="22" t="s">
        <v>262</v>
      </c>
      <c r="B398" s="24" t="s">
        <v>285</v>
      </c>
      <c r="C398" s="23" t="s">
        <v>264</v>
      </c>
      <c r="D398" s="20" t="s">
        <v>6</v>
      </c>
      <c r="E398" s="57"/>
      <c r="F398" s="53"/>
      <c r="G398" s="54"/>
      <c r="H398" s="81"/>
    </row>
    <row r="399" spans="1:8">
      <c r="A399" s="20">
        <v>1</v>
      </c>
      <c r="B399" s="18">
        <v>157664183</v>
      </c>
      <c r="C399" s="21" t="s">
        <v>547</v>
      </c>
      <c r="D399" s="20" t="s">
        <v>370</v>
      </c>
      <c r="E399" s="56"/>
      <c r="F399" s="53"/>
      <c r="G399" s="54">
        <f t="shared" si="5"/>
        <v>0</v>
      </c>
      <c r="H399" s="81"/>
    </row>
    <row r="400" spans="1:8">
      <c r="A400" s="20">
        <v>2</v>
      </c>
      <c r="B400" s="18">
        <v>61082</v>
      </c>
      <c r="C400" s="21" t="s">
        <v>548</v>
      </c>
      <c r="D400" s="20" t="s">
        <v>549</v>
      </c>
      <c r="E400" s="56"/>
      <c r="F400" s="53"/>
      <c r="G400" s="54">
        <f t="shared" si="5"/>
        <v>0</v>
      </c>
      <c r="H400" s="81"/>
    </row>
    <row r="401" spans="1:8">
      <c r="A401" s="20">
        <v>3</v>
      </c>
      <c r="B401" s="18">
        <v>548836260</v>
      </c>
      <c r="C401" s="21" t="s">
        <v>550</v>
      </c>
      <c r="D401" s="20" t="s">
        <v>551</v>
      </c>
      <c r="E401" s="56"/>
      <c r="F401" s="53"/>
      <c r="G401" s="54">
        <f t="shared" ref="G401:G464" si="6">E401*(1+F401)</f>
        <v>0</v>
      </c>
      <c r="H401" s="81"/>
    </row>
    <row r="402" spans="1:8">
      <c r="A402" s="20">
        <v>4</v>
      </c>
      <c r="B402" s="18">
        <v>61090</v>
      </c>
      <c r="C402" s="21" t="s">
        <v>552</v>
      </c>
      <c r="D402" s="20" t="s">
        <v>553</v>
      </c>
      <c r="E402" s="56"/>
      <c r="F402" s="53"/>
      <c r="G402" s="54">
        <f t="shared" si="6"/>
        <v>0</v>
      </c>
      <c r="H402" s="81"/>
    </row>
    <row r="403" spans="1:8">
      <c r="A403" s="20"/>
      <c r="B403" s="20"/>
      <c r="C403" s="21"/>
      <c r="D403" s="20" t="s">
        <v>6</v>
      </c>
      <c r="E403" s="57"/>
      <c r="F403" s="53"/>
      <c r="G403" s="54"/>
      <c r="H403" s="81"/>
    </row>
    <row r="404" spans="1:8" ht="12" customHeight="1">
      <c r="A404" s="86" t="s">
        <v>554</v>
      </c>
      <c r="B404" s="87"/>
      <c r="C404" s="88"/>
      <c r="D404" s="20" t="s">
        <v>6</v>
      </c>
      <c r="E404" s="57"/>
      <c r="F404" s="53"/>
      <c r="G404" s="54"/>
      <c r="H404" s="81"/>
    </row>
    <row r="405" spans="1:8" ht="22.8">
      <c r="A405" s="22" t="s">
        <v>262</v>
      </c>
      <c r="B405" s="22" t="s">
        <v>263</v>
      </c>
      <c r="C405" s="23" t="s">
        <v>264</v>
      </c>
      <c r="D405" s="20" t="s">
        <v>6</v>
      </c>
      <c r="E405" s="57"/>
      <c r="F405" s="53"/>
      <c r="G405" s="54"/>
      <c r="H405" s="81"/>
    </row>
    <row r="406" spans="1:8">
      <c r="A406" s="20">
        <v>1</v>
      </c>
      <c r="B406" s="18" t="s">
        <v>555</v>
      </c>
      <c r="C406" s="21" t="s">
        <v>556</v>
      </c>
      <c r="D406" s="20" t="s">
        <v>555</v>
      </c>
      <c r="E406" s="56"/>
      <c r="F406" s="53"/>
      <c r="G406" s="54">
        <f t="shared" si="6"/>
        <v>0</v>
      </c>
      <c r="H406" s="81"/>
    </row>
    <row r="407" spans="1:8">
      <c r="A407" s="20">
        <v>2</v>
      </c>
      <c r="B407" s="18" t="s">
        <v>557</v>
      </c>
      <c r="C407" s="21" t="s">
        <v>558</v>
      </c>
      <c r="D407" s="20" t="s">
        <v>557</v>
      </c>
      <c r="E407" s="56"/>
      <c r="F407" s="53"/>
      <c r="G407" s="54">
        <f t="shared" si="6"/>
        <v>0</v>
      </c>
      <c r="H407" s="81"/>
    </row>
    <row r="408" spans="1:8">
      <c r="A408" s="20">
        <v>3</v>
      </c>
      <c r="B408" s="18" t="s">
        <v>559</v>
      </c>
      <c r="C408" s="21" t="s">
        <v>560</v>
      </c>
      <c r="D408" s="20" t="s">
        <v>559</v>
      </c>
      <c r="E408" s="56"/>
      <c r="F408" s="53"/>
      <c r="G408" s="54">
        <f t="shared" si="6"/>
        <v>0</v>
      </c>
      <c r="H408" s="81"/>
    </row>
    <row r="409" spans="1:8" ht="24">
      <c r="A409" s="20">
        <v>4</v>
      </c>
      <c r="B409" s="18" t="s">
        <v>561</v>
      </c>
      <c r="C409" s="21" t="s">
        <v>562</v>
      </c>
      <c r="D409" s="20" t="s">
        <v>563</v>
      </c>
      <c r="E409" s="56"/>
      <c r="F409" s="53"/>
      <c r="G409" s="54">
        <f t="shared" si="6"/>
        <v>0</v>
      </c>
      <c r="H409" s="81"/>
    </row>
    <row r="410" spans="1:8">
      <c r="A410" s="20">
        <v>5</v>
      </c>
      <c r="B410" s="18" t="s">
        <v>564</v>
      </c>
      <c r="C410" s="21" t="s">
        <v>565</v>
      </c>
      <c r="D410" s="20" t="s">
        <v>566</v>
      </c>
      <c r="E410" s="56"/>
      <c r="F410" s="53"/>
      <c r="G410" s="54">
        <f t="shared" si="6"/>
        <v>0</v>
      </c>
      <c r="H410" s="81"/>
    </row>
    <row r="411" spans="1:8">
      <c r="A411" s="20">
        <v>6</v>
      </c>
      <c r="B411" s="18" t="s">
        <v>567</v>
      </c>
      <c r="C411" s="21" t="s">
        <v>568</v>
      </c>
      <c r="D411" s="20" t="s">
        <v>567</v>
      </c>
      <c r="E411" s="56"/>
      <c r="F411" s="53"/>
      <c r="G411" s="54">
        <f t="shared" si="6"/>
        <v>0</v>
      </c>
      <c r="H411" s="81"/>
    </row>
    <row r="412" spans="1:8">
      <c r="A412" s="20">
        <v>7</v>
      </c>
      <c r="B412" s="18" t="s">
        <v>569</v>
      </c>
      <c r="C412" s="21" t="s">
        <v>570</v>
      </c>
      <c r="D412" s="20" t="s">
        <v>569</v>
      </c>
      <c r="E412" s="56"/>
      <c r="F412" s="53"/>
      <c r="G412" s="54">
        <f t="shared" si="6"/>
        <v>0</v>
      </c>
      <c r="H412" s="81"/>
    </row>
    <row r="413" spans="1:8" ht="24">
      <c r="A413" s="20">
        <v>8</v>
      </c>
      <c r="B413" s="18" t="s">
        <v>571</v>
      </c>
      <c r="C413" s="21" t="s">
        <v>572</v>
      </c>
      <c r="D413" s="20" t="s">
        <v>573</v>
      </c>
      <c r="E413" s="56"/>
      <c r="F413" s="53"/>
      <c r="G413" s="54">
        <f t="shared" si="6"/>
        <v>0</v>
      </c>
      <c r="H413" s="81"/>
    </row>
    <row r="414" spans="1:8">
      <c r="A414" s="20">
        <v>9</v>
      </c>
      <c r="B414" s="18" t="s">
        <v>574</v>
      </c>
      <c r="C414" s="21" t="s">
        <v>575</v>
      </c>
      <c r="D414" s="20" t="s">
        <v>574</v>
      </c>
      <c r="E414" s="56"/>
      <c r="F414" s="53"/>
      <c r="G414" s="54">
        <f t="shared" si="6"/>
        <v>0</v>
      </c>
      <c r="H414" s="81"/>
    </row>
    <row r="415" spans="1:8">
      <c r="A415" s="20">
        <v>10</v>
      </c>
      <c r="B415" s="18" t="s">
        <v>576</v>
      </c>
      <c r="C415" s="21" t="s">
        <v>577</v>
      </c>
      <c r="D415" s="20" t="s">
        <v>576</v>
      </c>
      <c r="E415" s="56"/>
      <c r="F415" s="53"/>
      <c r="G415" s="54">
        <f t="shared" si="6"/>
        <v>0</v>
      </c>
      <c r="H415" s="81"/>
    </row>
    <row r="416" spans="1:8">
      <c r="A416" s="20">
        <v>11</v>
      </c>
      <c r="B416" s="18" t="s">
        <v>578</v>
      </c>
      <c r="C416" s="21" t="s">
        <v>579</v>
      </c>
      <c r="D416" s="20" t="s">
        <v>578</v>
      </c>
      <c r="E416" s="56"/>
      <c r="F416" s="53"/>
      <c r="G416" s="54">
        <f t="shared" si="6"/>
        <v>0</v>
      </c>
      <c r="H416" s="81"/>
    </row>
    <row r="417" spans="1:8">
      <c r="A417" s="20">
        <v>12</v>
      </c>
      <c r="B417" s="18" t="s">
        <v>73</v>
      </c>
      <c r="C417" s="21" t="s">
        <v>404</v>
      </c>
      <c r="D417" s="20" t="s">
        <v>73</v>
      </c>
      <c r="E417" s="56"/>
      <c r="F417" s="53"/>
      <c r="G417" s="54">
        <f t="shared" si="6"/>
        <v>0</v>
      </c>
      <c r="H417" s="81"/>
    </row>
    <row r="418" spans="1:8" ht="24">
      <c r="A418" s="20">
        <v>13</v>
      </c>
      <c r="B418" s="18" t="s">
        <v>580</v>
      </c>
      <c r="C418" s="21" t="s">
        <v>581</v>
      </c>
      <c r="D418" s="20" t="s">
        <v>582</v>
      </c>
      <c r="E418" s="56"/>
      <c r="F418" s="53"/>
      <c r="G418" s="54">
        <f t="shared" si="6"/>
        <v>0</v>
      </c>
      <c r="H418" s="81"/>
    </row>
    <row r="419" spans="1:8">
      <c r="A419" s="20">
        <v>14</v>
      </c>
      <c r="B419" s="18" t="s">
        <v>583</v>
      </c>
      <c r="C419" s="21" t="s">
        <v>584</v>
      </c>
      <c r="D419" s="20" t="s">
        <v>585</v>
      </c>
      <c r="E419" s="56"/>
      <c r="F419" s="53"/>
      <c r="G419" s="54">
        <f t="shared" si="6"/>
        <v>0</v>
      </c>
      <c r="H419" s="81"/>
    </row>
    <row r="420" spans="1:8">
      <c r="A420" s="20">
        <v>15</v>
      </c>
      <c r="B420" s="18" t="s">
        <v>385</v>
      </c>
      <c r="C420" s="21" t="s">
        <v>586</v>
      </c>
      <c r="D420" s="20" t="s">
        <v>385</v>
      </c>
      <c r="E420" s="56"/>
      <c r="F420" s="53"/>
      <c r="G420" s="54">
        <f t="shared" si="6"/>
        <v>0</v>
      </c>
      <c r="H420" s="81"/>
    </row>
    <row r="421" spans="1:8">
      <c r="A421" s="20">
        <v>16</v>
      </c>
      <c r="B421" s="18" t="s">
        <v>587</v>
      </c>
      <c r="C421" s="21" t="s">
        <v>588</v>
      </c>
      <c r="D421" s="20" t="s">
        <v>587</v>
      </c>
      <c r="E421" s="56"/>
      <c r="F421" s="53"/>
      <c r="G421" s="54">
        <f t="shared" si="6"/>
        <v>0</v>
      </c>
      <c r="H421" s="81"/>
    </row>
    <row r="422" spans="1:8">
      <c r="A422" s="20">
        <v>17</v>
      </c>
      <c r="B422" s="18" t="s">
        <v>589</v>
      </c>
      <c r="C422" s="21" t="s">
        <v>590</v>
      </c>
      <c r="D422" s="20" t="s">
        <v>589</v>
      </c>
      <c r="E422" s="56"/>
      <c r="F422" s="53"/>
      <c r="G422" s="54">
        <f t="shared" si="6"/>
        <v>0</v>
      </c>
      <c r="H422" s="81"/>
    </row>
    <row r="423" spans="1:8">
      <c r="A423" s="20">
        <v>18</v>
      </c>
      <c r="B423" s="18" t="s">
        <v>591</v>
      </c>
      <c r="C423" s="21" t="s">
        <v>592</v>
      </c>
      <c r="D423" s="20" t="s">
        <v>591</v>
      </c>
      <c r="E423" s="56"/>
      <c r="F423" s="53"/>
      <c r="G423" s="54">
        <f t="shared" si="6"/>
        <v>0</v>
      </c>
      <c r="H423" s="81"/>
    </row>
    <row r="424" spans="1:8">
      <c r="A424" s="20">
        <v>19</v>
      </c>
      <c r="B424" s="18" t="s">
        <v>593</v>
      </c>
      <c r="C424" s="21" t="s">
        <v>594</v>
      </c>
      <c r="D424" s="20" t="s">
        <v>593</v>
      </c>
      <c r="E424" s="56"/>
      <c r="F424" s="53"/>
      <c r="G424" s="54">
        <f t="shared" si="6"/>
        <v>0</v>
      </c>
      <c r="H424" s="81"/>
    </row>
    <row r="425" spans="1:8">
      <c r="A425" s="20">
        <v>20</v>
      </c>
      <c r="B425" s="18" t="s">
        <v>595</v>
      </c>
      <c r="C425" s="21" t="s">
        <v>596</v>
      </c>
      <c r="D425" s="20" t="s">
        <v>595</v>
      </c>
      <c r="E425" s="56"/>
      <c r="F425" s="53"/>
      <c r="G425" s="54">
        <f t="shared" si="6"/>
        <v>0</v>
      </c>
      <c r="H425" s="81"/>
    </row>
    <row r="426" spans="1:8">
      <c r="A426" s="20">
        <v>21</v>
      </c>
      <c r="B426" s="18" t="s">
        <v>597</v>
      </c>
      <c r="C426" s="21" t="s">
        <v>598</v>
      </c>
      <c r="D426" s="20" t="s">
        <v>597</v>
      </c>
      <c r="E426" s="56"/>
      <c r="F426" s="53"/>
      <c r="G426" s="54">
        <f t="shared" si="6"/>
        <v>0</v>
      </c>
      <c r="H426" s="81"/>
    </row>
    <row r="427" spans="1:8">
      <c r="A427" s="20">
        <v>22</v>
      </c>
      <c r="B427" s="18" t="s">
        <v>599</v>
      </c>
      <c r="C427" s="21" t="s">
        <v>600</v>
      </c>
      <c r="D427" s="20" t="s">
        <v>599</v>
      </c>
      <c r="E427" s="56"/>
      <c r="F427" s="53"/>
      <c r="G427" s="54">
        <f t="shared" si="6"/>
        <v>0</v>
      </c>
      <c r="H427" s="81"/>
    </row>
    <row r="428" spans="1:8">
      <c r="A428" s="20">
        <v>23</v>
      </c>
      <c r="B428" s="18" t="s">
        <v>601</v>
      </c>
      <c r="C428" s="21" t="s">
        <v>602</v>
      </c>
      <c r="D428" s="20" t="s">
        <v>601</v>
      </c>
      <c r="E428" s="56"/>
      <c r="F428" s="53"/>
      <c r="G428" s="54">
        <f t="shared" si="6"/>
        <v>0</v>
      </c>
      <c r="H428" s="81"/>
    </row>
    <row r="429" spans="1:8">
      <c r="A429" s="20">
        <v>24</v>
      </c>
      <c r="B429" s="18" t="s">
        <v>603</v>
      </c>
      <c r="C429" s="21" t="s">
        <v>604</v>
      </c>
      <c r="D429" s="20" t="s">
        <v>603</v>
      </c>
      <c r="E429" s="56"/>
      <c r="F429" s="53"/>
      <c r="G429" s="54">
        <f t="shared" si="6"/>
        <v>0</v>
      </c>
      <c r="H429" s="81"/>
    </row>
    <row r="430" spans="1:8">
      <c r="A430" s="20">
        <v>25</v>
      </c>
      <c r="B430" s="18" t="s">
        <v>605</v>
      </c>
      <c r="C430" s="21" t="s">
        <v>606</v>
      </c>
      <c r="D430" s="20" t="s">
        <v>605</v>
      </c>
      <c r="E430" s="56"/>
      <c r="F430" s="53"/>
      <c r="G430" s="54">
        <f t="shared" si="6"/>
        <v>0</v>
      </c>
      <c r="H430" s="81"/>
    </row>
    <row r="431" spans="1:8">
      <c r="A431" s="20">
        <v>26</v>
      </c>
      <c r="B431" s="18" t="s">
        <v>607</v>
      </c>
      <c r="C431" s="21" t="s">
        <v>608</v>
      </c>
      <c r="D431" s="20" t="s">
        <v>607</v>
      </c>
      <c r="E431" s="56"/>
      <c r="F431" s="53"/>
      <c r="G431" s="54">
        <f t="shared" si="6"/>
        <v>0</v>
      </c>
      <c r="H431" s="81"/>
    </row>
    <row r="432" spans="1:8">
      <c r="A432" s="20">
        <v>27</v>
      </c>
      <c r="B432" s="18" t="s">
        <v>609</v>
      </c>
      <c r="C432" s="21" t="s">
        <v>610</v>
      </c>
      <c r="D432" s="20" t="s">
        <v>611</v>
      </c>
      <c r="E432" s="56"/>
      <c r="F432" s="53"/>
      <c r="G432" s="54">
        <f t="shared" si="6"/>
        <v>0</v>
      </c>
      <c r="H432" s="81"/>
    </row>
    <row r="433" spans="1:8">
      <c r="A433" s="20">
        <v>28</v>
      </c>
      <c r="B433" s="18" t="s">
        <v>612</v>
      </c>
      <c r="C433" s="21" t="s">
        <v>613</v>
      </c>
      <c r="D433" s="20" t="s">
        <v>614</v>
      </c>
      <c r="E433" s="56"/>
      <c r="F433" s="53"/>
      <c r="G433" s="54">
        <f t="shared" si="6"/>
        <v>0</v>
      </c>
      <c r="H433" s="81"/>
    </row>
    <row r="434" spans="1:8">
      <c r="A434" s="20">
        <v>29</v>
      </c>
      <c r="B434" s="18" t="s">
        <v>615</v>
      </c>
      <c r="C434" s="21" t="s">
        <v>616</v>
      </c>
      <c r="D434" s="20" t="s">
        <v>615</v>
      </c>
      <c r="E434" s="56"/>
      <c r="F434" s="53"/>
      <c r="G434" s="54">
        <f t="shared" si="6"/>
        <v>0</v>
      </c>
      <c r="H434" s="81"/>
    </row>
    <row r="435" spans="1:8">
      <c r="A435" s="20">
        <v>30</v>
      </c>
      <c r="B435" s="18" t="s">
        <v>133</v>
      </c>
      <c r="C435" s="21" t="s">
        <v>617</v>
      </c>
      <c r="D435" s="20" t="s">
        <v>133</v>
      </c>
      <c r="E435" s="56"/>
      <c r="F435" s="53"/>
      <c r="G435" s="54">
        <f t="shared" si="6"/>
        <v>0</v>
      </c>
      <c r="H435" s="81"/>
    </row>
    <row r="436" spans="1:8">
      <c r="A436" s="20">
        <v>31</v>
      </c>
      <c r="B436" s="18" t="s">
        <v>618</v>
      </c>
      <c r="C436" s="21" t="s">
        <v>619</v>
      </c>
      <c r="D436" s="20" t="s">
        <v>620</v>
      </c>
      <c r="E436" s="56"/>
      <c r="F436" s="53"/>
      <c r="G436" s="54">
        <f t="shared" si="6"/>
        <v>0</v>
      </c>
      <c r="H436" s="81"/>
    </row>
    <row r="437" spans="1:8">
      <c r="A437" s="20">
        <v>32</v>
      </c>
      <c r="B437" s="18" t="s">
        <v>621</v>
      </c>
      <c r="C437" s="21" t="s">
        <v>622</v>
      </c>
      <c r="D437" s="20" t="s">
        <v>623</v>
      </c>
      <c r="E437" s="56"/>
      <c r="F437" s="53"/>
      <c r="G437" s="54">
        <f t="shared" si="6"/>
        <v>0</v>
      </c>
      <c r="H437" s="81"/>
    </row>
    <row r="438" spans="1:8">
      <c r="A438" s="20">
        <v>33</v>
      </c>
      <c r="B438" s="18" t="s">
        <v>624</v>
      </c>
      <c r="C438" s="21" t="s">
        <v>625</v>
      </c>
      <c r="D438" s="20" t="s">
        <v>624</v>
      </c>
      <c r="E438" s="56"/>
      <c r="F438" s="53"/>
      <c r="G438" s="54">
        <f t="shared" si="6"/>
        <v>0</v>
      </c>
      <c r="H438" s="81"/>
    </row>
    <row r="439" spans="1:8">
      <c r="A439" s="20">
        <v>34</v>
      </c>
      <c r="B439" s="18" t="s">
        <v>626</v>
      </c>
      <c r="C439" s="21" t="s">
        <v>627</v>
      </c>
      <c r="D439" s="20" t="s">
        <v>626</v>
      </c>
      <c r="E439" s="56"/>
      <c r="F439" s="53"/>
      <c r="G439" s="54">
        <f t="shared" si="6"/>
        <v>0</v>
      </c>
      <c r="H439" s="81"/>
    </row>
    <row r="440" spans="1:8">
      <c r="A440" s="20">
        <v>35</v>
      </c>
      <c r="B440" s="18" t="s">
        <v>31</v>
      </c>
      <c r="C440" s="21" t="s">
        <v>628</v>
      </c>
      <c r="D440" s="20" t="s">
        <v>31</v>
      </c>
      <c r="E440" s="56"/>
      <c r="F440" s="53"/>
      <c r="G440" s="54">
        <f t="shared" si="6"/>
        <v>0</v>
      </c>
      <c r="H440" s="81"/>
    </row>
    <row r="441" spans="1:8">
      <c r="A441" s="20">
        <v>36</v>
      </c>
      <c r="B441" s="18" t="s">
        <v>629</v>
      </c>
      <c r="C441" s="21" t="s">
        <v>630</v>
      </c>
      <c r="D441" s="20" t="s">
        <v>629</v>
      </c>
      <c r="E441" s="56"/>
      <c r="F441" s="53"/>
      <c r="G441" s="54">
        <f t="shared" si="6"/>
        <v>0</v>
      </c>
      <c r="H441" s="81"/>
    </row>
    <row r="442" spans="1:8">
      <c r="A442" s="20">
        <v>37</v>
      </c>
      <c r="B442" s="18" t="s">
        <v>631</v>
      </c>
      <c r="C442" s="21" t="s">
        <v>632</v>
      </c>
      <c r="D442" s="20" t="s">
        <v>631</v>
      </c>
      <c r="E442" s="56"/>
      <c r="F442" s="53"/>
      <c r="G442" s="54">
        <f t="shared" si="6"/>
        <v>0</v>
      </c>
      <c r="H442" s="81"/>
    </row>
    <row r="443" spans="1:8">
      <c r="A443" s="20">
        <v>38</v>
      </c>
      <c r="B443" s="18" t="s">
        <v>633</v>
      </c>
      <c r="C443" s="21" t="s">
        <v>634</v>
      </c>
      <c r="D443" s="20" t="s">
        <v>633</v>
      </c>
      <c r="E443" s="56"/>
      <c r="F443" s="53"/>
      <c r="G443" s="54">
        <f t="shared" si="6"/>
        <v>0</v>
      </c>
      <c r="H443" s="81"/>
    </row>
    <row r="444" spans="1:8">
      <c r="A444" s="20">
        <v>39</v>
      </c>
      <c r="B444" s="18" t="s">
        <v>635</v>
      </c>
      <c r="C444" s="21" t="s">
        <v>636</v>
      </c>
      <c r="D444" s="20" t="s">
        <v>635</v>
      </c>
      <c r="E444" s="56"/>
      <c r="F444" s="53"/>
      <c r="G444" s="54">
        <f t="shared" si="6"/>
        <v>0</v>
      </c>
      <c r="H444" s="81"/>
    </row>
    <row r="445" spans="1:8">
      <c r="A445" s="20">
        <v>40</v>
      </c>
      <c r="B445" s="18" t="s">
        <v>29</v>
      </c>
      <c r="C445" s="21" t="s">
        <v>637</v>
      </c>
      <c r="D445" s="20" t="s">
        <v>29</v>
      </c>
      <c r="E445" s="56"/>
      <c r="F445" s="53"/>
      <c r="G445" s="54">
        <f t="shared" si="6"/>
        <v>0</v>
      </c>
      <c r="H445" s="81"/>
    </row>
    <row r="446" spans="1:8">
      <c r="A446" s="20">
        <v>41</v>
      </c>
      <c r="B446" s="18" t="s">
        <v>638</v>
      </c>
      <c r="C446" s="21" t="s">
        <v>639</v>
      </c>
      <c r="D446" s="20" t="s">
        <v>638</v>
      </c>
      <c r="E446" s="56"/>
      <c r="F446" s="53"/>
      <c r="G446" s="54">
        <f t="shared" si="6"/>
        <v>0</v>
      </c>
      <c r="H446" s="81"/>
    </row>
    <row r="447" spans="1:8">
      <c r="A447" s="20">
        <v>42</v>
      </c>
      <c r="B447" s="18" t="s">
        <v>640</v>
      </c>
      <c r="C447" s="21" t="s">
        <v>641</v>
      </c>
      <c r="D447" s="20" t="s">
        <v>60</v>
      </c>
      <c r="E447" s="56"/>
      <c r="F447" s="53"/>
      <c r="G447" s="54">
        <f t="shared" si="6"/>
        <v>0</v>
      </c>
      <c r="H447" s="81"/>
    </row>
    <row r="448" spans="1:8">
      <c r="A448" s="20">
        <v>43</v>
      </c>
      <c r="B448" s="18" t="s">
        <v>621</v>
      </c>
      <c r="C448" s="21" t="s">
        <v>642</v>
      </c>
      <c r="D448" s="20" t="s">
        <v>623</v>
      </c>
      <c r="E448" s="56"/>
      <c r="F448" s="53"/>
      <c r="G448" s="54">
        <f t="shared" si="6"/>
        <v>0</v>
      </c>
      <c r="H448" s="81"/>
    </row>
    <row r="449" spans="1:8">
      <c r="A449" s="20">
        <v>44</v>
      </c>
      <c r="B449" s="18" t="s">
        <v>643</v>
      </c>
      <c r="C449" s="21" t="s">
        <v>644</v>
      </c>
      <c r="D449" s="20" t="s">
        <v>643</v>
      </c>
      <c r="E449" s="56"/>
      <c r="F449" s="53"/>
      <c r="G449" s="54">
        <f t="shared" si="6"/>
        <v>0</v>
      </c>
      <c r="H449" s="81"/>
    </row>
    <row r="450" spans="1:8" ht="24">
      <c r="A450" s="20">
        <v>45</v>
      </c>
      <c r="B450" s="18" t="s">
        <v>29</v>
      </c>
      <c r="C450" s="21" t="s">
        <v>645</v>
      </c>
      <c r="D450" s="20" t="s">
        <v>29</v>
      </c>
      <c r="E450" s="56"/>
      <c r="F450" s="53"/>
      <c r="G450" s="54">
        <f t="shared" si="6"/>
        <v>0</v>
      </c>
      <c r="H450" s="81"/>
    </row>
    <row r="451" spans="1:8">
      <c r="A451" s="20">
        <v>46</v>
      </c>
      <c r="B451" s="18" t="s">
        <v>646</v>
      </c>
      <c r="C451" s="21" t="s">
        <v>647</v>
      </c>
      <c r="D451" s="20" t="s">
        <v>648</v>
      </c>
      <c r="E451" s="56"/>
      <c r="F451" s="53"/>
      <c r="G451" s="54">
        <f t="shared" si="6"/>
        <v>0</v>
      </c>
      <c r="H451" s="81"/>
    </row>
    <row r="452" spans="1:8">
      <c r="A452" s="20">
        <v>47</v>
      </c>
      <c r="B452" s="18" t="s">
        <v>649</v>
      </c>
      <c r="C452" s="21" t="s">
        <v>650</v>
      </c>
      <c r="D452" s="20" t="s">
        <v>379</v>
      </c>
      <c r="E452" s="56"/>
      <c r="F452" s="53"/>
      <c r="G452" s="54">
        <f t="shared" si="6"/>
        <v>0</v>
      </c>
      <c r="H452" s="81"/>
    </row>
    <row r="453" spans="1:8">
      <c r="A453" s="20">
        <v>48</v>
      </c>
      <c r="B453" s="18" t="s">
        <v>651</v>
      </c>
      <c r="C453" s="21" t="s">
        <v>652</v>
      </c>
      <c r="D453" s="20" t="s">
        <v>653</v>
      </c>
      <c r="E453" s="56"/>
      <c r="F453" s="53"/>
      <c r="G453" s="54">
        <f t="shared" si="6"/>
        <v>0</v>
      </c>
      <c r="H453" s="81"/>
    </row>
    <row r="454" spans="1:8">
      <c r="A454" s="20">
        <v>49</v>
      </c>
      <c r="B454" s="18" t="s">
        <v>651</v>
      </c>
      <c r="C454" s="21" t="s">
        <v>654</v>
      </c>
      <c r="D454" s="20" t="s">
        <v>653</v>
      </c>
      <c r="E454" s="56"/>
      <c r="F454" s="53"/>
      <c r="G454" s="54">
        <f t="shared" si="6"/>
        <v>0</v>
      </c>
      <c r="H454" s="81"/>
    </row>
    <row r="455" spans="1:8">
      <c r="A455" s="20">
        <v>50</v>
      </c>
      <c r="B455" s="18" t="s">
        <v>655</v>
      </c>
      <c r="C455" s="21" t="s">
        <v>656</v>
      </c>
      <c r="D455" s="20" t="s">
        <v>657</v>
      </c>
      <c r="E455" s="56"/>
      <c r="F455" s="53"/>
      <c r="G455" s="54">
        <f t="shared" si="6"/>
        <v>0</v>
      </c>
      <c r="H455" s="81"/>
    </row>
    <row r="456" spans="1:8">
      <c r="A456" s="20">
        <v>51</v>
      </c>
      <c r="B456" s="18" t="s">
        <v>658</v>
      </c>
      <c r="C456" s="21" t="s">
        <v>659</v>
      </c>
      <c r="D456" s="20" t="s">
        <v>658</v>
      </c>
      <c r="E456" s="56"/>
      <c r="F456" s="53"/>
      <c r="G456" s="54">
        <f t="shared" si="6"/>
        <v>0</v>
      </c>
      <c r="H456" s="81"/>
    </row>
    <row r="457" spans="1:8">
      <c r="A457" s="20">
        <v>52</v>
      </c>
      <c r="B457" s="18" t="s">
        <v>621</v>
      </c>
      <c r="C457" s="21" t="s">
        <v>660</v>
      </c>
      <c r="D457" s="20" t="s">
        <v>623</v>
      </c>
      <c r="E457" s="56"/>
      <c r="F457" s="53"/>
      <c r="G457" s="54">
        <f t="shared" si="6"/>
        <v>0</v>
      </c>
      <c r="H457" s="81"/>
    </row>
    <row r="458" spans="1:8">
      <c r="A458" s="20">
        <v>53</v>
      </c>
      <c r="B458" s="18" t="s">
        <v>661</v>
      </c>
      <c r="C458" s="21" t="s">
        <v>662</v>
      </c>
      <c r="D458" s="20" t="s">
        <v>661</v>
      </c>
      <c r="E458" s="56"/>
      <c r="F458" s="53"/>
      <c r="G458" s="54">
        <f t="shared" si="6"/>
        <v>0</v>
      </c>
      <c r="H458" s="81"/>
    </row>
    <row r="459" spans="1:8">
      <c r="A459" s="20">
        <v>54</v>
      </c>
      <c r="B459" s="18" t="s">
        <v>663</v>
      </c>
      <c r="C459" s="21" t="s">
        <v>664</v>
      </c>
      <c r="D459" s="20" t="s">
        <v>665</v>
      </c>
      <c r="E459" s="56"/>
      <c r="F459" s="53"/>
      <c r="G459" s="54">
        <f t="shared" si="6"/>
        <v>0</v>
      </c>
      <c r="H459" s="81"/>
    </row>
    <row r="460" spans="1:8">
      <c r="A460" s="20">
        <v>55</v>
      </c>
      <c r="B460" s="18" t="s">
        <v>666</v>
      </c>
      <c r="C460" s="21" t="s">
        <v>667</v>
      </c>
      <c r="D460" s="20" t="s">
        <v>666</v>
      </c>
      <c r="E460" s="56"/>
      <c r="F460" s="53"/>
      <c r="G460" s="54">
        <f t="shared" si="6"/>
        <v>0</v>
      </c>
      <c r="H460" s="81"/>
    </row>
    <row r="461" spans="1:8">
      <c r="A461" s="20">
        <v>56</v>
      </c>
      <c r="B461" s="18" t="s">
        <v>668</v>
      </c>
      <c r="C461" s="21" t="s">
        <v>669</v>
      </c>
      <c r="D461" s="20" t="s">
        <v>668</v>
      </c>
      <c r="E461" s="56"/>
      <c r="F461" s="53"/>
      <c r="G461" s="54">
        <f t="shared" si="6"/>
        <v>0</v>
      </c>
      <c r="H461" s="81"/>
    </row>
    <row r="462" spans="1:8">
      <c r="A462" s="20">
        <v>57</v>
      </c>
      <c r="B462" s="18" t="s">
        <v>670</v>
      </c>
      <c r="C462" s="21" t="s">
        <v>671</v>
      </c>
      <c r="D462" s="20" t="s">
        <v>670</v>
      </c>
      <c r="E462" s="56"/>
      <c r="F462" s="53"/>
      <c r="G462" s="54">
        <f t="shared" si="6"/>
        <v>0</v>
      </c>
      <c r="H462" s="81"/>
    </row>
    <row r="463" spans="1:8">
      <c r="A463" s="20">
        <v>58</v>
      </c>
      <c r="B463" s="18" t="s">
        <v>672</v>
      </c>
      <c r="C463" s="21" t="s">
        <v>673</v>
      </c>
      <c r="D463" s="20" t="s">
        <v>672</v>
      </c>
      <c r="E463" s="56"/>
      <c r="F463" s="53"/>
      <c r="G463" s="54">
        <f t="shared" si="6"/>
        <v>0</v>
      </c>
      <c r="H463" s="81"/>
    </row>
    <row r="464" spans="1:8">
      <c r="A464" s="20">
        <v>59</v>
      </c>
      <c r="B464" s="18" t="s">
        <v>674</v>
      </c>
      <c r="C464" s="21" t="s">
        <v>675</v>
      </c>
      <c r="D464" s="20" t="s">
        <v>674</v>
      </c>
      <c r="E464" s="56"/>
      <c r="F464" s="53"/>
      <c r="G464" s="54">
        <f t="shared" si="6"/>
        <v>0</v>
      </c>
      <c r="H464" s="81"/>
    </row>
    <row r="465" spans="1:8">
      <c r="A465" s="20">
        <v>60</v>
      </c>
      <c r="B465" s="18" t="s">
        <v>676</v>
      </c>
      <c r="C465" s="21" t="s">
        <v>677</v>
      </c>
      <c r="D465" s="20" t="s">
        <v>676</v>
      </c>
      <c r="E465" s="56"/>
      <c r="F465" s="53"/>
      <c r="G465" s="54">
        <f t="shared" ref="G465:G527" si="7">E465*(1+F465)</f>
        <v>0</v>
      </c>
      <c r="H465" s="81"/>
    </row>
    <row r="466" spans="1:8">
      <c r="A466" s="20">
        <v>61</v>
      </c>
      <c r="B466" s="18" t="s">
        <v>678</v>
      </c>
      <c r="C466" s="21" t="s">
        <v>679</v>
      </c>
      <c r="D466" s="20" t="s">
        <v>678</v>
      </c>
      <c r="E466" s="56"/>
      <c r="F466" s="53"/>
      <c r="G466" s="54">
        <f t="shared" si="7"/>
        <v>0</v>
      </c>
      <c r="H466" s="81"/>
    </row>
    <row r="467" spans="1:8">
      <c r="A467" s="20">
        <v>62</v>
      </c>
      <c r="B467" s="18" t="s">
        <v>680</v>
      </c>
      <c r="C467" s="21" t="s">
        <v>681</v>
      </c>
      <c r="D467" s="20" t="s">
        <v>680</v>
      </c>
      <c r="E467" s="56"/>
      <c r="F467" s="53"/>
      <c r="G467" s="54">
        <f t="shared" si="7"/>
        <v>0</v>
      </c>
      <c r="H467" s="81"/>
    </row>
    <row r="468" spans="1:8">
      <c r="A468" s="20">
        <v>63</v>
      </c>
      <c r="B468" s="18" t="s">
        <v>682</v>
      </c>
      <c r="C468" s="21" t="s">
        <v>683</v>
      </c>
      <c r="D468" s="20" t="s">
        <v>684</v>
      </c>
      <c r="E468" s="56"/>
      <c r="F468" s="53"/>
      <c r="G468" s="54">
        <f t="shared" si="7"/>
        <v>0</v>
      </c>
      <c r="H468" s="81"/>
    </row>
    <row r="469" spans="1:8">
      <c r="A469" s="20">
        <v>64</v>
      </c>
      <c r="B469" s="18" t="s">
        <v>685</v>
      </c>
      <c r="C469" s="21" t="s">
        <v>686</v>
      </c>
      <c r="D469" s="20" t="s">
        <v>685</v>
      </c>
      <c r="E469" s="56"/>
      <c r="F469" s="53"/>
      <c r="G469" s="54">
        <f t="shared" si="7"/>
        <v>0</v>
      </c>
      <c r="H469" s="81"/>
    </row>
    <row r="470" spans="1:8">
      <c r="A470" s="20">
        <v>65</v>
      </c>
      <c r="B470" s="18" t="s">
        <v>687</v>
      </c>
      <c r="C470" s="21" t="s">
        <v>662</v>
      </c>
      <c r="D470" s="20" t="s">
        <v>687</v>
      </c>
      <c r="E470" s="56"/>
      <c r="F470" s="53"/>
      <c r="G470" s="54">
        <f t="shared" si="7"/>
        <v>0</v>
      </c>
      <c r="H470" s="81"/>
    </row>
    <row r="471" spans="1:8">
      <c r="A471" s="20">
        <v>66</v>
      </c>
      <c r="B471" s="18" t="s">
        <v>688</v>
      </c>
      <c r="C471" s="21" t="s">
        <v>662</v>
      </c>
      <c r="D471" s="20" t="s">
        <v>688</v>
      </c>
      <c r="E471" s="56"/>
      <c r="F471" s="53"/>
      <c r="G471" s="54">
        <f t="shared" si="7"/>
        <v>0</v>
      </c>
      <c r="H471" s="81"/>
    </row>
    <row r="472" spans="1:8">
      <c r="A472" s="20">
        <v>67</v>
      </c>
      <c r="B472" s="18" t="s">
        <v>689</v>
      </c>
      <c r="C472" s="21" t="s">
        <v>662</v>
      </c>
      <c r="D472" s="20" t="s">
        <v>689</v>
      </c>
      <c r="E472" s="56"/>
      <c r="F472" s="53"/>
      <c r="G472" s="54">
        <f t="shared" si="7"/>
        <v>0</v>
      </c>
      <c r="H472" s="81"/>
    </row>
    <row r="473" spans="1:8">
      <c r="A473" s="20">
        <v>68</v>
      </c>
      <c r="B473" s="18" t="s">
        <v>690</v>
      </c>
      <c r="C473" s="21" t="s">
        <v>691</v>
      </c>
      <c r="D473" s="20" t="s">
        <v>690</v>
      </c>
      <c r="E473" s="56"/>
      <c r="F473" s="53"/>
      <c r="G473" s="54">
        <f t="shared" si="7"/>
        <v>0</v>
      </c>
      <c r="H473" s="81"/>
    </row>
    <row r="474" spans="1:8">
      <c r="A474" s="20">
        <v>69</v>
      </c>
      <c r="B474" s="18" t="s">
        <v>692</v>
      </c>
      <c r="C474" s="21" t="s">
        <v>675</v>
      </c>
      <c r="D474" s="20" t="s">
        <v>692</v>
      </c>
      <c r="E474" s="56"/>
      <c r="F474" s="53"/>
      <c r="G474" s="54">
        <f t="shared" si="7"/>
        <v>0</v>
      </c>
      <c r="H474" s="81"/>
    </row>
    <row r="475" spans="1:8">
      <c r="A475" s="20">
        <v>70</v>
      </c>
      <c r="B475" s="18" t="s">
        <v>693</v>
      </c>
      <c r="C475" s="21" t="s">
        <v>694</v>
      </c>
      <c r="D475" s="20" t="s">
        <v>693</v>
      </c>
      <c r="E475" s="56"/>
      <c r="F475" s="53"/>
      <c r="G475" s="54">
        <f t="shared" si="7"/>
        <v>0</v>
      </c>
      <c r="H475" s="81"/>
    </row>
    <row r="476" spans="1:8">
      <c r="A476" s="20">
        <v>71</v>
      </c>
      <c r="B476" s="18" t="s">
        <v>695</v>
      </c>
      <c r="C476" s="21" t="s">
        <v>696</v>
      </c>
      <c r="D476" s="20" t="s">
        <v>697</v>
      </c>
      <c r="E476" s="56"/>
      <c r="F476" s="53"/>
      <c r="G476" s="54">
        <f t="shared" si="7"/>
        <v>0</v>
      </c>
      <c r="H476" s="81"/>
    </row>
    <row r="477" spans="1:8">
      <c r="A477" s="20">
        <v>72</v>
      </c>
      <c r="B477" s="18" t="s">
        <v>698</v>
      </c>
      <c r="C477" s="21" t="s">
        <v>699</v>
      </c>
      <c r="D477" s="20" t="s">
        <v>698</v>
      </c>
      <c r="E477" s="56"/>
      <c r="F477" s="53"/>
      <c r="G477" s="54">
        <f t="shared" si="7"/>
        <v>0</v>
      </c>
      <c r="H477" s="81"/>
    </row>
    <row r="478" spans="1:8">
      <c r="A478" s="20">
        <v>73</v>
      </c>
      <c r="B478" s="18" t="s">
        <v>700</v>
      </c>
      <c r="C478" s="21" t="s">
        <v>699</v>
      </c>
      <c r="D478" s="20" t="s">
        <v>700</v>
      </c>
      <c r="E478" s="56"/>
      <c r="F478" s="53"/>
      <c r="G478" s="54">
        <f t="shared" si="7"/>
        <v>0</v>
      </c>
      <c r="H478" s="81"/>
    </row>
    <row r="479" spans="1:8">
      <c r="A479" s="20">
        <v>74</v>
      </c>
      <c r="B479" s="18" t="s">
        <v>701</v>
      </c>
      <c r="C479" s="21" t="s">
        <v>699</v>
      </c>
      <c r="D479" s="20" t="s">
        <v>701</v>
      </c>
      <c r="E479" s="56"/>
      <c r="F479" s="53"/>
      <c r="G479" s="54">
        <f t="shared" si="7"/>
        <v>0</v>
      </c>
      <c r="H479" s="81"/>
    </row>
    <row r="480" spans="1:8">
      <c r="A480" s="20">
        <v>75</v>
      </c>
      <c r="B480" s="18" t="s">
        <v>702</v>
      </c>
      <c r="C480" s="21" t="s">
        <v>703</v>
      </c>
      <c r="D480" s="20" t="s">
        <v>702</v>
      </c>
      <c r="E480" s="56"/>
      <c r="F480" s="53"/>
      <c r="G480" s="54">
        <f t="shared" si="7"/>
        <v>0</v>
      </c>
      <c r="H480" s="81"/>
    </row>
    <row r="481" spans="1:8">
      <c r="A481" s="20">
        <v>76</v>
      </c>
      <c r="B481" s="18" t="s">
        <v>704</v>
      </c>
      <c r="C481" s="21" t="s">
        <v>705</v>
      </c>
      <c r="D481" s="20" t="s">
        <v>704</v>
      </c>
      <c r="E481" s="56"/>
      <c r="F481" s="53"/>
      <c r="G481" s="54">
        <f t="shared" si="7"/>
        <v>0</v>
      </c>
      <c r="H481" s="81"/>
    </row>
    <row r="482" spans="1:8">
      <c r="A482" s="20">
        <v>77</v>
      </c>
      <c r="B482" s="18" t="s">
        <v>615</v>
      </c>
      <c r="C482" s="21" t="s">
        <v>706</v>
      </c>
      <c r="D482" s="20" t="s">
        <v>615</v>
      </c>
      <c r="E482" s="56"/>
      <c r="F482" s="53"/>
      <c r="G482" s="54">
        <f t="shared" si="7"/>
        <v>0</v>
      </c>
      <c r="H482" s="81"/>
    </row>
    <row r="483" spans="1:8">
      <c r="A483" s="20">
        <v>78</v>
      </c>
      <c r="B483" s="18" t="s">
        <v>707</v>
      </c>
      <c r="C483" s="21" t="s">
        <v>708</v>
      </c>
      <c r="D483" s="20" t="s">
        <v>707</v>
      </c>
      <c r="E483" s="56"/>
      <c r="F483" s="53"/>
      <c r="G483" s="54">
        <f t="shared" si="7"/>
        <v>0</v>
      </c>
      <c r="H483" s="81"/>
    </row>
    <row r="484" spans="1:8">
      <c r="A484" s="20">
        <v>79</v>
      </c>
      <c r="B484" s="18" t="s">
        <v>709</v>
      </c>
      <c r="C484" s="21" t="s">
        <v>710</v>
      </c>
      <c r="D484" s="20" t="s">
        <v>709</v>
      </c>
      <c r="E484" s="56"/>
      <c r="F484" s="53"/>
      <c r="G484" s="54">
        <f t="shared" si="7"/>
        <v>0</v>
      </c>
      <c r="H484" s="81"/>
    </row>
    <row r="485" spans="1:8" ht="24">
      <c r="A485" s="20">
        <v>80</v>
      </c>
      <c r="B485" s="18" t="s">
        <v>712</v>
      </c>
      <c r="C485" s="21" t="s">
        <v>713</v>
      </c>
      <c r="D485" s="20" t="s">
        <v>714</v>
      </c>
      <c r="E485" s="56"/>
      <c r="F485" s="53"/>
      <c r="G485" s="54">
        <f t="shared" si="7"/>
        <v>0</v>
      </c>
      <c r="H485" s="81"/>
    </row>
    <row r="486" spans="1:8">
      <c r="A486" s="20">
        <v>81</v>
      </c>
      <c r="B486" s="18" t="s">
        <v>715</v>
      </c>
      <c r="C486" s="21" t="s">
        <v>711</v>
      </c>
      <c r="D486" s="20" t="s">
        <v>716</v>
      </c>
      <c r="E486" s="56"/>
      <c r="F486" s="53"/>
      <c r="G486" s="54">
        <f t="shared" si="7"/>
        <v>0</v>
      </c>
      <c r="H486" s="81"/>
    </row>
    <row r="487" spans="1:8">
      <c r="A487" s="20">
        <v>82</v>
      </c>
      <c r="B487" s="18" t="s">
        <v>717</v>
      </c>
      <c r="C487" s="21" t="s">
        <v>699</v>
      </c>
      <c r="D487" s="20" t="s">
        <v>717</v>
      </c>
      <c r="E487" s="56"/>
      <c r="F487" s="53"/>
      <c r="G487" s="54">
        <f t="shared" si="7"/>
        <v>0</v>
      </c>
      <c r="H487" s="81"/>
    </row>
    <row r="488" spans="1:8">
      <c r="A488" s="20">
        <v>83</v>
      </c>
      <c r="B488" s="18" t="s">
        <v>718</v>
      </c>
      <c r="C488" s="21" t="s">
        <v>719</v>
      </c>
      <c r="D488" s="20" t="s">
        <v>718</v>
      </c>
      <c r="E488" s="56"/>
      <c r="F488" s="53"/>
      <c r="G488" s="54">
        <f t="shared" si="7"/>
        <v>0</v>
      </c>
      <c r="H488" s="81"/>
    </row>
    <row r="489" spans="1:8">
      <c r="A489" s="20"/>
      <c r="B489" s="18"/>
      <c r="C489" s="21"/>
      <c r="D489" s="20" t="s">
        <v>6</v>
      </c>
      <c r="E489" s="57"/>
      <c r="F489" s="53"/>
      <c r="G489" s="54"/>
      <c r="H489" s="81"/>
    </row>
    <row r="490" spans="1:8" ht="15" customHeight="1">
      <c r="A490" s="86" t="s">
        <v>720</v>
      </c>
      <c r="B490" s="87"/>
      <c r="C490" s="88"/>
      <c r="D490" s="20" t="s">
        <v>6</v>
      </c>
      <c r="E490" s="57"/>
      <c r="F490" s="53"/>
      <c r="G490" s="54"/>
      <c r="H490" s="81"/>
    </row>
    <row r="491" spans="1:8" ht="22.8">
      <c r="A491" s="22" t="s">
        <v>262</v>
      </c>
      <c r="B491" s="24" t="s">
        <v>263</v>
      </c>
      <c r="C491" s="23" t="s">
        <v>264</v>
      </c>
      <c r="D491" s="20" t="s">
        <v>6</v>
      </c>
      <c r="E491" s="57"/>
      <c r="F491" s="53"/>
      <c r="G491" s="54"/>
      <c r="H491" s="81"/>
    </row>
    <row r="492" spans="1:8">
      <c r="A492" s="20">
        <v>1</v>
      </c>
      <c r="B492" s="18" t="s">
        <v>721</v>
      </c>
      <c r="C492" s="21" t="s">
        <v>722</v>
      </c>
      <c r="D492" s="20" t="s">
        <v>721</v>
      </c>
      <c r="E492" s="56"/>
      <c r="F492" s="53"/>
      <c r="G492" s="54">
        <f t="shared" si="7"/>
        <v>0</v>
      </c>
      <c r="H492" s="81"/>
    </row>
    <row r="493" spans="1:8">
      <c r="A493" s="20">
        <v>2</v>
      </c>
      <c r="B493" s="18" t="s">
        <v>723</v>
      </c>
      <c r="C493" s="21" t="s">
        <v>724</v>
      </c>
      <c r="D493" s="20" t="s">
        <v>723</v>
      </c>
      <c r="E493" s="56"/>
      <c r="F493" s="53"/>
      <c r="G493" s="54">
        <f t="shared" si="7"/>
        <v>0</v>
      </c>
      <c r="H493" s="81"/>
    </row>
    <row r="494" spans="1:8">
      <c r="A494" s="20">
        <v>3</v>
      </c>
      <c r="B494" s="18" t="s">
        <v>725</v>
      </c>
      <c r="C494" s="21" t="s">
        <v>726</v>
      </c>
      <c r="D494" s="20" t="s">
        <v>725</v>
      </c>
      <c r="E494" s="56"/>
      <c r="F494" s="53"/>
      <c r="G494" s="54">
        <f t="shared" si="7"/>
        <v>0</v>
      </c>
      <c r="H494" s="81"/>
    </row>
    <row r="495" spans="1:8">
      <c r="A495" s="20">
        <v>4</v>
      </c>
      <c r="B495" s="18" t="s">
        <v>727</v>
      </c>
      <c r="C495" s="21" t="s">
        <v>728</v>
      </c>
      <c r="D495" s="20" t="s">
        <v>727</v>
      </c>
      <c r="E495" s="56"/>
      <c r="F495" s="53"/>
      <c r="G495" s="54">
        <f t="shared" si="7"/>
        <v>0</v>
      </c>
      <c r="H495" s="81"/>
    </row>
    <row r="496" spans="1:8">
      <c r="A496" s="20">
        <v>5</v>
      </c>
      <c r="B496" s="18">
        <v>9600890</v>
      </c>
      <c r="C496" s="21" t="s">
        <v>729</v>
      </c>
      <c r="D496" s="20" t="s">
        <v>730</v>
      </c>
      <c r="E496" s="56"/>
      <c r="F496" s="53"/>
      <c r="G496" s="54">
        <f t="shared" si="7"/>
        <v>0</v>
      </c>
      <c r="H496" s="81"/>
    </row>
    <row r="497" spans="1:8">
      <c r="A497" s="20">
        <v>6</v>
      </c>
      <c r="B497" s="18" t="s">
        <v>731</v>
      </c>
      <c r="C497" s="21" t="s">
        <v>732</v>
      </c>
      <c r="D497" s="20" t="s">
        <v>731</v>
      </c>
      <c r="E497" s="56"/>
      <c r="F497" s="53"/>
      <c r="G497" s="54">
        <f t="shared" si="7"/>
        <v>0</v>
      </c>
      <c r="H497" s="81"/>
    </row>
    <row r="498" spans="1:8">
      <c r="A498" s="20"/>
      <c r="B498" s="18"/>
      <c r="C498" s="21"/>
      <c r="D498" s="20" t="s">
        <v>6</v>
      </c>
      <c r="E498" s="57"/>
      <c r="F498" s="53"/>
      <c r="G498" s="54"/>
      <c r="H498" s="81"/>
    </row>
    <row r="499" spans="1:8" ht="20.25" customHeight="1">
      <c r="A499" s="86" t="s">
        <v>733</v>
      </c>
      <c r="B499" s="87"/>
      <c r="C499" s="88"/>
      <c r="D499" s="20" t="s">
        <v>6</v>
      </c>
      <c r="E499" s="57"/>
      <c r="F499" s="53"/>
      <c r="G499" s="54"/>
      <c r="H499" s="81"/>
    </row>
    <row r="500" spans="1:8" ht="12" customHeight="1">
      <c r="A500" s="86" t="s">
        <v>734</v>
      </c>
      <c r="B500" s="87"/>
      <c r="C500" s="88"/>
      <c r="D500" s="20" t="s">
        <v>6</v>
      </c>
      <c r="E500" s="57"/>
      <c r="F500" s="53"/>
      <c r="G500" s="54"/>
      <c r="H500" s="81"/>
    </row>
    <row r="501" spans="1:8" ht="22.8">
      <c r="A501" s="22" t="s">
        <v>262</v>
      </c>
      <c r="B501" s="24" t="s">
        <v>285</v>
      </c>
      <c r="C501" s="23" t="s">
        <v>264</v>
      </c>
      <c r="D501" s="20" t="s">
        <v>6</v>
      </c>
      <c r="E501" s="57"/>
      <c r="F501" s="53"/>
      <c r="G501" s="54"/>
      <c r="H501" s="81"/>
    </row>
    <row r="502" spans="1:8">
      <c r="A502" s="20">
        <v>1</v>
      </c>
      <c r="B502" s="18">
        <v>230103367</v>
      </c>
      <c r="C502" s="21" t="s">
        <v>736</v>
      </c>
      <c r="D502" s="20" t="s">
        <v>250</v>
      </c>
      <c r="E502" s="56"/>
      <c r="F502" s="53"/>
      <c r="G502" s="54">
        <f t="shared" si="7"/>
        <v>0</v>
      </c>
      <c r="H502" s="81"/>
    </row>
    <row r="503" spans="1:8">
      <c r="A503" s="20"/>
      <c r="B503" s="18"/>
      <c r="C503" s="21"/>
      <c r="D503" s="20" t="s">
        <v>6</v>
      </c>
      <c r="E503" s="57"/>
      <c r="F503" s="53"/>
      <c r="G503" s="54"/>
      <c r="H503" s="81"/>
    </row>
    <row r="504" spans="1:8" ht="12" customHeight="1">
      <c r="A504" s="86" t="s">
        <v>737</v>
      </c>
      <c r="B504" s="87"/>
      <c r="C504" s="88"/>
      <c r="D504" s="20" t="s">
        <v>6</v>
      </c>
      <c r="E504" s="57"/>
      <c r="F504" s="53"/>
      <c r="G504" s="54"/>
      <c r="H504" s="81"/>
    </row>
    <row r="505" spans="1:8" ht="22.8">
      <c r="A505" s="22" t="s">
        <v>262</v>
      </c>
      <c r="B505" s="24" t="s">
        <v>263</v>
      </c>
      <c r="C505" s="23" t="s">
        <v>264</v>
      </c>
      <c r="D505" s="20" t="s">
        <v>6</v>
      </c>
      <c r="E505" s="57"/>
      <c r="F505" s="53"/>
      <c r="G505" s="54"/>
      <c r="H505" s="81"/>
    </row>
    <row r="506" spans="1:8">
      <c r="A506" s="20">
        <v>1</v>
      </c>
      <c r="B506" s="18" t="s">
        <v>738</v>
      </c>
      <c r="C506" s="21" t="s">
        <v>739</v>
      </c>
      <c r="D506" s="20" t="s">
        <v>288</v>
      </c>
      <c r="E506" s="56"/>
      <c r="F506" s="53"/>
      <c r="G506" s="54">
        <f t="shared" si="7"/>
        <v>0</v>
      </c>
      <c r="H506" s="81"/>
    </row>
    <row r="507" spans="1:8">
      <c r="A507" s="20">
        <v>2</v>
      </c>
      <c r="B507" s="18">
        <v>189323701</v>
      </c>
      <c r="C507" s="21" t="s">
        <v>740</v>
      </c>
      <c r="D507" s="20" t="s">
        <v>222</v>
      </c>
      <c r="E507" s="56"/>
      <c r="F507" s="53"/>
      <c r="G507" s="54">
        <f t="shared" si="7"/>
        <v>0</v>
      </c>
      <c r="H507" s="81"/>
    </row>
    <row r="508" spans="1:8">
      <c r="A508" s="20">
        <v>3</v>
      </c>
      <c r="B508" s="18">
        <v>252950190</v>
      </c>
      <c r="C508" s="21" t="s">
        <v>741</v>
      </c>
      <c r="D508" s="20" t="s">
        <v>742</v>
      </c>
      <c r="E508" s="56"/>
      <c r="F508" s="53"/>
      <c r="G508" s="54">
        <f t="shared" si="7"/>
        <v>0</v>
      </c>
      <c r="H508" s="81"/>
    </row>
    <row r="509" spans="1:8" ht="12" customHeight="1">
      <c r="A509" s="86" t="s">
        <v>743</v>
      </c>
      <c r="B509" s="87"/>
      <c r="C509" s="88"/>
      <c r="D509" s="20" t="s">
        <v>6</v>
      </c>
      <c r="E509" s="57"/>
      <c r="F509" s="53"/>
      <c r="G509" s="54"/>
      <c r="H509" s="81"/>
    </row>
    <row r="510" spans="1:8" ht="22.8">
      <c r="A510" s="22" t="s">
        <v>262</v>
      </c>
      <c r="B510" s="24" t="s">
        <v>285</v>
      </c>
      <c r="C510" s="23" t="s">
        <v>264</v>
      </c>
      <c r="D510" s="20" t="s">
        <v>6</v>
      </c>
      <c r="E510" s="57"/>
      <c r="F510" s="53"/>
      <c r="G510" s="54"/>
      <c r="H510" s="81"/>
    </row>
    <row r="511" spans="1:8">
      <c r="A511" s="20">
        <v>1</v>
      </c>
      <c r="B511" s="18">
        <v>189323701</v>
      </c>
      <c r="C511" s="21" t="s">
        <v>744</v>
      </c>
      <c r="D511" s="20" t="s">
        <v>222</v>
      </c>
      <c r="E511" s="56"/>
      <c r="F511" s="53"/>
      <c r="G511" s="54">
        <f t="shared" si="7"/>
        <v>0</v>
      </c>
      <c r="H511" s="81"/>
    </row>
    <row r="512" spans="1:8" ht="12" customHeight="1">
      <c r="A512" s="86" t="s">
        <v>745</v>
      </c>
      <c r="B512" s="87"/>
      <c r="C512" s="88"/>
      <c r="D512" s="20" t="s">
        <v>6</v>
      </c>
      <c r="E512" s="57"/>
      <c r="F512" s="53"/>
      <c r="G512" s="54"/>
      <c r="H512" s="81"/>
    </row>
    <row r="513" spans="1:8" ht="22.8">
      <c r="A513" s="22" t="s">
        <v>262</v>
      </c>
      <c r="B513" s="24" t="s">
        <v>285</v>
      </c>
      <c r="C513" s="23" t="s">
        <v>264</v>
      </c>
      <c r="D513" s="20" t="s">
        <v>6</v>
      </c>
      <c r="E513" s="57"/>
      <c r="F513" s="53"/>
      <c r="G513" s="54"/>
      <c r="H513" s="81"/>
    </row>
    <row r="514" spans="1:8">
      <c r="A514" s="20">
        <v>1</v>
      </c>
      <c r="B514" s="18">
        <v>189323701</v>
      </c>
      <c r="C514" s="21" t="s">
        <v>744</v>
      </c>
      <c r="D514" s="20" t="s">
        <v>222</v>
      </c>
      <c r="E514" s="56"/>
      <c r="F514" s="53"/>
      <c r="G514" s="54">
        <f t="shared" si="7"/>
        <v>0</v>
      </c>
      <c r="H514" s="81"/>
    </row>
    <row r="515" spans="1:8" ht="12" customHeight="1">
      <c r="A515" s="86" t="s">
        <v>746</v>
      </c>
      <c r="B515" s="87"/>
      <c r="C515" s="88"/>
      <c r="D515" s="20" t="s">
        <v>6</v>
      </c>
      <c r="E515" s="57"/>
      <c r="F515" s="53"/>
      <c r="G515" s="54"/>
      <c r="H515" s="81"/>
    </row>
    <row r="516" spans="1:8" ht="22.8">
      <c r="A516" s="22" t="s">
        <v>262</v>
      </c>
      <c r="B516" s="24" t="s">
        <v>263</v>
      </c>
      <c r="C516" s="23" t="s">
        <v>264</v>
      </c>
      <c r="D516" s="20" t="s">
        <v>6</v>
      </c>
      <c r="E516" s="57"/>
      <c r="F516" s="53"/>
      <c r="G516" s="54"/>
      <c r="H516" s="81"/>
    </row>
    <row r="517" spans="1:8">
      <c r="A517" s="20">
        <v>1</v>
      </c>
      <c r="B517" s="18">
        <v>234090943</v>
      </c>
      <c r="C517" s="21" t="s">
        <v>747</v>
      </c>
      <c r="D517" s="20" t="s">
        <v>748</v>
      </c>
      <c r="E517" s="56"/>
      <c r="F517" s="53"/>
      <c r="G517" s="54">
        <f t="shared" si="7"/>
        <v>0</v>
      </c>
      <c r="H517" s="81"/>
    </row>
    <row r="518" spans="1:8">
      <c r="A518" s="20">
        <v>2</v>
      </c>
      <c r="B518" s="18">
        <v>548305052</v>
      </c>
      <c r="C518" s="21" t="s">
        <v>749</v>
      </c>
      <c r="D518" s="20" t="s">
        <v>258</v>
      </c>
      <c r="E518" s="56"/>
      <c r="F518" s="53"/>
      <c r="G518" s="54">
        <f t="shared" si="7"/>
        <v>0</v>
      </c>
      <c r="H518" s="81"/>
    </row>
    <row r="519" spans="1:8">
      <c r="A519" s="20">
        <v>3</v>
      </c>
      <c r="B519" s="18">
        <v>548806024</v>
      </c>
      <c r="C519" s="21" t="s">
        <v>750</v>
      </c>
      <c r="D519" s="20" t="s">
        <v>751</v>
      </c>
      <c r="E519" s="56"/>
      <c r="F519" s="53"/>
      <c r="G519" s="54">
        <f t="shared" si="7"/>
        <v>0</v>
      </c>
      <c r="H519" s="81"/>
    </row>
    <row r="520" spans="1:8" ht="12" customHeight="1">
      <c r="A520" s="86" t="s">
        <v>752</v>
      </c>
      <c r="B520" s="87"/>
      <c r="C520" s="88"/>
      <c r="D520" s="20" t="s">
        <v>6</v>
      </c>
      <c r="E520" s="57"/>
      <c r="F520" s="53"/>
      <c r="G520" s="54"/>
      <c r="H520" s="81"/>
    </row>
    <row r="521" spans="1:8" ht="22.8">
      <c r="A521" s="22" t="s">
        <v>262</v>
      </c>
      <c r="B521" s="24" t="s">
        <v>263</v>
      </c>
      <c r="C521" s="23" t="s">
        <v>264</v>
      </c>
      <c r="D521" s="20" t="s">
        <v>6</v>
      </c>
      <c r="E521" s="57"/>
      <c r="F521" s="53"/>
      <c r="G521" s="54"/>
      <c r="H521" s="81"/>
    </row>
    <row r="522" spans="1:8">
      <c r="A522" s="20">
        <v>1</v>
      </c>
      <c r="B522" s="18" t="s">
        <v>239</v>
      </c>
      <c r="C522" s="21" t="s">
        <v>753</v>
      </c>
      <c r="D522" s="20" t="s">
        <v>241</v>
      </c>
      <c r="E522" s="56"/>
      <c r="F522" s="53"/>
      <c r="G522" s="54">
        <f t="shared" si="7"/>
        <v>0</v>
      </c>
      <c r="H522" s="81"/>
    </row>
    <row r="523" spans="1:8">
      <c r="A523" s="20">
        <v>2</v>
      </c>
      <c r="B523" s="18">
        <v>264111911</v>
      </c>
      <c r="C523" s="21" t="s">
        <v>754</v>
      </c>
      <c r="D523" s="20" t="s">
        <v>280</v>
      </c>
      <c r="E523" s="56"/>
      <c r="F523" s="53"/>
      <c r="G523" s="54">
        <f t="shared" si="7"/>
        <v>0</v>
      </c>
      <c r="H523" s="81"/>
    </row>
    <row r="524" spans="1:8" ht="12" customHeight="1">
      <c r="A524" s="86" t="s">
        <v>756</v>
      </c>
      <c r="B524" s="87"/>
      <c r="C524" s="88"/>
      <c r="D524" s="20" t="s">
        <v>6</v>
      </c>
      <c r="E524" s="57"/>
      <c r="F524" s="53"/>
      <c r="G524" s="54"/>
      <c r="H524" s="81"/>
    </row>
    <row r="525" spans="1:8" ht="22.8">
      <c r="A525" s="22" t="s">
        <v>262</v>
      </c>
      <c r="B525" s="24" t="s">
        <v>263</v>
      </c>
      <c r="C525" s="23" t="s">
        <v>264</v>
      </c>
      <c r="D525" s="20" t="s">
        <v>6</v>
      </c>
      <c r="E525" s="57"/>
      <c r="F525" s="53"/>
      <c r="G525" s="54"/>
      <c r="H525" s="81"/>
    </row>
    <row r="526" spans="1:8">
      <c r="A526" s="20">
        <v>1</v>
      </c>
      <c r="B526" s="18" t="s">
        <v>239</v>
      </c>
      <c r="C526" s="21" t="s">
        <v>753</v>
      </c>
      <c r="D526" s="20" t="s">
        <v>241</v>
      </c>
      <c r="E526" s="56"/>
      <c r="F526" s="53"/>
      <c r="G526" s="54">
        <f t="shared" si="7"/>
        <v>0</v>
      </c>
      <c r="H526" s="81"/>
    </row>
    <row r="527" spans="1:8">
      <c r="A527" s="20">
        <v>2</v>
      </c>
      <c r="B527" s="18">
        <v>264111911</v>
      </c>
      <c r="C527" s="21" t="s">
        <v>754</v>
      </c>
      <c r="D527" s="20" t="s">
        <v>280</v>
      </c>
      <c r="E527" s="56"/>
      <c r="F527" s="53"/>
      <c r="G527" s="54">
        <f t="shared" si="7"/>
        <v>0</v>
      </c>
      <c r="H527" s="81"/>
    </row>
    <row r="528" spans="1:8" ht="12" customHeight="1">
      <c r="A528" s="86" t="s">
        <v>757</v>
      </c>
      <c r="B528" s="87"/>
      <c r="C528" s="88"/>
      <c r="D528" s="20" t="s">
        <v>6</v>
      </c>
      <c r="E528" s="57"/>
      <c r="F528" s="53"/>
      <c r="G528" s="54"/>
      <c r="H528" s="81"/>
    </row>
    <row r="529" spans="1:8" ht="22.8">
      <c r="A529" s="22" t="s">
        <v>262</v>
      </c>
      <c r="B529" s="24" t="s">
        <v>263</v>
      </c>
      <c r="C529" s="23" t="s">
        <v>264</v>
      </c>
      <c r="D529" s="20" t="s">
        <v>6</v>
      </c>
      <c r="E529" s="57"/>
      <c r="F529" s="53"/>
      <c r="G529" s="54"/>
      <c r="H529" s="81"/>
    </row>
    <row r="530" spans="1:8">
      <c r="A530" s="20">
        <v>1</v>
      </c>
      <c r="B530" s="18">
        <v>264111911</v>
      </c>
      <c r="C530" s="21" t="s">
        <v>754</v>
      </c>
      <c r="D530" s="20" t="s">
        <v>280</v>
      </c>
      <c r="E530" s="56"/>
      <c r="F530" s="53"/>
      <c r="G530" s="54">
        <f t="shared" ref="G530:G590" si="8">E530*(1+F530)</f>
        <v>0</v>
      </c>
      <c r="H530" s="81"/>
    </row>
    <row r="531" spans="1:8" ht="12" customHeight="1">
      <c r="A531" s="86" t="s">
        <v>758</v>
      </c>
      <c r="B531" s="87"/>
      <c r="C531" s="88"/>
      <c r="D531" s="20" t="s">
        <v>6</v>
      </c>
      <c r="E531" s="57"/>
      <c r="F531" s="53"/>
      <c r="G531" s="54"/>
      <c r="H531" s="81"/>
    </row>
    <row r="532" spans="1:8" ht="22.8">
      <c r="A532" s="22" t="s">
        <v>262</v>
      </c>
      <c r="B532" s="24" t="s">
        <v>263</v>
      </c>
      <c r="C532" s="23" t="s">
        <v>264</v>
      </c>
      <c r="D532" s="20" t="s">
        <v>6</v>
      </c>
      <c r="E532" s="57"/>
      <c r="F532" s="53"/>
      <c r="G532" s="54"/>
      <c r="H532" s="81"/>
    </row>
    <row r="533" spans="1:8">
      <c r="A533" s="20">
        <v>1</v>
      </c>
      <c r="B533" s="18">
        <v>531303333</v>
      </c>
      <c r="C533" s="21" t="s">
        <v>759</v>
      </c>
      <c r="D533" s="20" t="s">
        <v>208</v>
      </c>
      <c r="E533" s="56"/>
      <c r="F533" s="53"/>
      <c r="G533" s="54">
        <f t="shared" si="8"/>
        <v>0</v>
      </c>
      <c r="H533" s="81"/>
    </row>
    <row r="534" spans="1:8">
      <c r="A534" s="20">
        <v>2</v>
      </c>
      <c r="B534" s="18">
        <v>159272101</v>
      </c>
      <c r="C534" s="21" t="s">
        <v>755</v>
      </c>
      <c r="D534" s="20" t="s">
        <v>481</v>
      </c>
      <c r="E534" s="56"/>
      <c r="F534" s="53"/>
      <c r="G534" s="54">
        <f t="shared" si="8"/>
        <v>0</v>
      </c>
      <c r="H534" s="81"/>
    </row>
    <row r="535" spans="1:8" ht="12" customHeight="1">
      <c r="A535" s="86" t="s">
        <v>760</v>
      </c>
      <c r="B535" s="87"/>
      <c r="C535" s="88"/>
      <c r="D535" s="20" t="s">
        <v>6</v>
      </c>
      <c r="E535" s="57"/>
      <c r="F535" s="53"/>
      <c r="G535" s="54"/>
      <c r="H535" s="81"/>
    </row>
    <row r="536" spans="1:8" ht="22.8">
      <c r="A536" s="22" t="s">
        <v>262</v>
      </c>
      <c r="B536" s="24" t="s">
        <v>263</v>
      </c>
      <c r="C536" s="23" t="s">
        <v>264</v>
      </c>
      <c r="D536" s="20" t="s">
        <v>6</v>
      </c>
      <c r="E536" s="57"/>
      <c r="F536" s="53"/>
      <c r="G536" s="54"/>
      <c r="H536" s="81"/>
    </row>
    <row r="537" spans="1:8" ht="22.8">
      <c r="A537" s="22" t="s">
        <v>262</v>
      </c>
      <c r="B537" s="24" t="s">
        <v>263</v>
      </c>
      <c r="C537" s="23" t="s">
        <v>264</v>
      </c>
      <c r="D537" s="20" t="s">
        <v>6</v>
      </c>
      <c r="E537" s="57"/>
      <c r="F537" s="53"/>
      <c r="G537" s="54"/>
      <c r="H537" s="81"/>
    </row>
    <row r="538" spans="1:8">
      <c r="A538" s="20">
        <v>1</v>
      </c>
      <c r="B538" s="18">
        <v>187322511</v>
      </c>
      <c r="C538" s="21" t="s">
        <v>761</v>
      </c>
      <c r="D538" s="20" t="s">
        <v>541</v>
      </c>
      <c r="E538" s="56"/>
      <c r="F538" s="53"/>
      <c r="G538" s="54">
        <f t="shared" si="8"/>
        <v>0</v>
      </c>
      <c r="H538" s="81"/>
    </row>
    <row r="539" spans="1:8" ht="22.8">
      <c r="A539" s="22" t="s">
        <v>262</v>
      </c>
      <c r="B539" s="24" t="s">
        <v>263</v>
      </c>
      <c r="C539" s="23" t="s">
        <v>264</v>
      </c>
      <c r="D539" s="20" t="s">
        <v>6</v>
      </c>
      <c r="E539" s="57"/>
      <c r="F539" s="53"/>
      <c r="G539" s="54"/>
      <c r="H539" s="81"/>
    </row>
    <row r="540" spans="1:8">
      <c r="A540" s="20">
        <v>1</v>
      </c>
      <c r="B540" s="18">
        <v>548607221</v>
      </c>
      <c r="C540" s="21" t="s">
        <v>762</v>
      </c>
      <c r="D540" s="20" t="s">
        <v>225</v>
      </c>
      <c r="E540" s="56"/>
      <c r="F540" s="53"/>
      <c r="G540" s="54">
        <f t="shared" si="8"/>
        <v>0</v>
      </c>
      <c r="H540" s="81"/>
    </row>
    <row r="541" spans="1:8">
      <c r="A541" s="20">
        <v>2</v>
      </c>
      <c r="B541" s="18">
        <v>157640051</v>
      </c>
      <c r="C541" s="21" t="s">
        <v>763</v>
      </c>
      <c r="D541" s="20" t="s">
        <v>82</v>
      </c>
      <c r="E541" s="56"/>
      <c r="F541" s="53"/>
      <c r="G541" s="54">
        <f t="shared" si="8"/>
        <v>0</v>
      </c>
      <c r="H541" s="81"/>
    </row>
    <row r="542" spans="1:8">
      <c r="A542" s="20">
        <v>3</v>
      </c>
      <c r="B542" s="18">
        <v>548657055</v>
      </c>
      <c r="C542" s="21" t="s">
        <v>226</v>
      </c>
      <c r="D542" s="20" t="s">
        <v>109</v>
      </c>
      <c r="E542" s="56"/>
      <c r="F542" s="53"/>
      <c r="G542" s="54">
        <f t="shared" si="8"/>
        <v>0</v>
      </c>
      <c r="H542" s="81"/>
    </row>
    <row r="543" spans="1:8">
      <c r="A543" s="20">
        <v>4</v>
      </c>
      <c r="B543" s="18">
        <v>157650431</v>
      </c>
      <c r="C543" s="21" t="s">
        <v>764</v>
      </c>
      <c r="D543" s="20" t="s">
        <v>765</v>
      </c>
      <c r="E543" s="56"/>
      <c r="F543" s="53"/>
      <c r="G543" s="54">
        <f t="shared" si="8"/>
        <v>0</v>
      </c>
      <c r="H543" s="81"/>
    </row>
    <row r="544" spans="1:8">
      <c r="A544" s="20">
        <v>5</v>
      </c>
      <c r="B544" s="18">
        <v>157601071</v>
      </c>
      <c r="C544" s="21" t="s">
        <v>766</v>
      </c>
      <c r="D544" s="20" t="s">
        <v>767</v>
      </c>
      <c r="E544" s="56"/>
      <c r="F544" s="53"/>
      <c r="G544" s="54">
        <f t="shared" si="8"/>
        <v>0</v>
      </c>
      <c r="H544" s="81"/>
    </row>
    <row r="545" spans="1:8">
      <c r="A545" s="20">
        <v>6</v>
      </c>
      <c r="B545" s="18">
        <v>548813500</v>
      </c>
      <c r="C545" s="21" t="s">
        <v>768</v>
      </c>
      <c r="D545" s="20" t="s">
        <v>234</v>
      </c>
      <c r="E545" s="56"/>
      <c r="F545" s="53"/>
      <c r="G545" s="54">
        <f t="shared" si="8"/>
        <v>0</v>
      </c>
      <c r="H545" s="81"/>
    </row>
    <row r="546" spans="1:8">
      <c r="A546" s="20">
        <v>7</v>
      </c>
      <c r="B546" s="18">
        <v>548813101</v>
      </c>
      <c r="C546" s="21" t="s">
        <v>769</v>
      </c>
      <c r="D546" s="20" t="s">
        <v>232</v>
      </c>
      <c r="E546" s="56"/>
      <c r="F546" s="53"/>
      <c r="G546" s="54">
        <f t="shared" si="8"/>
        <v>0</v>
      </c>
      <c r="H546" s="81"/>
    </row>
    <row r="547" spans="1:8">
      <c r="A547" s="20">
        <v>8</v>
      </c>
      <c r="B547" s="18">
        <v>548810511</v>
      </c>
      <c r="C547" s="21" t="s">
        <v>770</v>
      </c>
      <c r="D547" s="20" t="s">
        <v>230</v>
      </c>
      <c r="E547" s="56"/>
      <c r="F547" s="53"/>
      <c r="G547" s="54">
        <f t="shared" si="8"/>
        <v>0</v>
      </c>
      <c r="H547" s="81"/>
    </row>
    <row r="548" spans="1:8">
      <c r="A548" s="20"/>
      <c r="B548" s="18"/>
      <c r="C548" s="21"/>
      <c r="D548" s="20" t="s">
        <v>6</v>
      </c>
      <c r="E548" s="57"/>
      <c r="F548" s="53"/>
      <c r="G548" s="54"/>
      <c r="H548" s="81"/>
    </row>
    <row r="549" spans="1:8" ht="12" customHeight="1">
      <c r="A549" s="86" t="s">
        <v>771</v>
      </c>
      <c r="B549" s="87"/>
      <c r="C549" s="88"/>
      <c r="D549" s="20" t="s">
        <v>6</v>
      </c>
      <c r="E549" s="57"/>
      <c r="F549" s="53"/>
      <c r="G549" s="54"/>
      <c r="H549" s="81"/>
    </row>
    <row r="550" spans="1:8" ht="22.8">
      <c r="A550" s="22" t="s">
        <v>262</v>
      </c>
      <c r="B550" s="24" t="s">
        <v>263</v>
      </c>
      <c r="C550" s="23" t="s">
        <v>264</v>
      </c>
      <c r="D550" s="20" t="s">
        <v>6</v>
      </c>
      <c r="E550" s="57"/>
      <c r="F550" s="53"/>
      <c r="G550" s="54"/>
      <c r="H550" s="81"/>
    </row>
    <row r="551" spans="1:8" ht="12" customHeight="1">
      <c r="A551" s="86" t="s">
        <v>772</v>
      </c>
      <c r="B551" s="87"/>
      <c r="C551" s="88"/>
      <c r="D551" s="20" t="s">
        <v>6</v>
      </c>
      <c r="E551" s="57"/>
      <c r="F551" s="53"/>
      <c r="G551" s="54"/>
      <c r="H551" s="81"/>
    </row>
    <row r="552" spans="1:8">
      <c r="A552" s="20">
        <v>1</v>
      </c>
      <c r="B552" s="18">
        <v>230103367</v>
      </c>
      <c r="C552" s="21" t="s">
        <v>774</v>
      </c>
      <c r="D552" s="20" t="s">
        <v>250</v>
      </c>
      <c r="E552" s="56"/>
      <c r="F552" s="53"/>
      <c r="G552" s="54">
        <f t="shared" si="8"/>
        <v>0</v>
      </c>
      <c r="H552" s="81"/>
    </row>
    <row r="553" spans="1:8">
      <c r="A553" s="20">
        <v>2</v>
      </c>
      <c r="B553" s="18">
        <v>159272101</v>
      </c>
      <c r="C553" s="21" t="s">
        <v>775</v>
      </c>
      <c r="D553" s="20" t="s">
        <v>481</v>
      </c>
      <c r="E553" s="56"/>
      <c r="F553" s="53"/>
      <c r="G553" s="54">
        <f t="shared" si="8"/>
        <v>0</v>
      </c>
      <c r="H553" s="81"/>
    </row>
    <row r="554" spans="1:8" ht="24" customHeight="1">
      <c r="A554" s="86" t="s">
        <v>777</v>
      </c>
      <c r="B554" s="87"/>
      <c r="C554" s="88"/>
      <c r="D554" s="20" t="s">
        <v>6</v>
      </c>
      <c r="E554" s="57"/>
      <c r="F554" s="53"/>
      <c r="G554" s="54"/>
      <c r="H554" s="81"/>
    </row>
    <row r="555" spans="1:8">
      <c r="A555" s="20">
        <v>1</v>
      </c>
      <c r="B555" s="18">
        <v>230103367</v>
      </c>
      <c r="C555" s="21" t="s">
        <v>774</v>
      </c>
      <c r="D555" s="20" t="s">
        <v>250</v>
      </c>
      <c r="E555" s="56"/>
      <c r="F555" s="53"/>
      <c r="G555" s="54">
        <f t="shared" si="8"/>
        <v>0</v>
      </c>
      <c r="H555" s="81"/>
    </row>
    <row r="556" spans="1:8">
      <c r="A556" s="20">
        <v>2</v>
      </c>
      <c r="B556" s="18">
        <v>159272101</v>
      </c>
      <c r="C556" s="21" t="s">
        <v>775</v>
      </c>
      <c r="D556" s="20" t="s">
        <v>481</v>
      </c>
      <c r="E556" s="56"/>
      <c r="F556" s="53"/>
      <c r="G556" s="54">
        <f t="shared" si="8"/>
        <v>0</v>
      </c>
      <c r="H556" s="81"/>
    </row>
    <row r="557" spans="1:8">
      <c r="A557" s="22"/>
      <c r="B557" s="24" t="s">
        <v>778</v>
      </c>
      <c r="C557" s="23" t="s">
        <v>779</v>
      </c>
      <c r="D557" s="20" t="s">
        <v>6</v>
      </c>
      <c r="E557" s="57"/>
      <c r="F557" s="53"/>
      <c r="G557" s="54"/>
      <c r="H557" s="81"/>
    </row>
    <row r="558" spans="1:8">
      <c r="A558" s="20">
        <v>1</v>
      </c>
      <c r="B558" s="18">
        <v>230103367</v>
      </c>
      <c r="C558" s="21" t="s">
        <v>774</v>
      </c>
      <c r="D558" s="20" t="s">
        <v>250</v>
      </c>
      <c r="E558" s="56"/>
      <c r="F558" s="53"/>
      <c r="G558" s="54">
        <f t="shared" si="8"/>
        <v>0</v>
      </c>
      <c r="H558" s="81"/>
    </row>
    <row r="559" spans="1:8">
      <c r="A559" s="20">
        <v>2</v>
      </c>
      <c r="B559" s="18">
        <v>159272101</v>
      </c>
      <c r="C559" s="21" t="s">
        <v>775</v>
      </c>
      <c r="D559" s="20" t="s">
        <v>481</v>
      </c>
      <c r="E559" s="56"/>
      <c r="F559" s="53"/>
      <c r="G559" s="54">
        <f t="shared" si="8"/>
        <v>0</v>
      </c>
      <c r="H559" s="81"/>
    </row>
    <row r="560" spans="1:8">
      <c r="A560" s="22"/>
      <c r="B560" s="24" t="s">
        <v>780</v>
      </c>
      <c r="C560" s="23" t="s">
        <v>781</v>
      </c>
      <c r="D560" s="20" t="s">
        <v>6</v>
      </c>
      <c r="E560" s="57"/>
      <c r="F560" s="53"/>
      <c r="G560" s="54"/>
      <c r="H560" s="81"/>
    </row>
    <row r="561" spans="1:8">
      <c r="A561" s="20">
        <v>1</v>
      </c>
      <c r="B561" s="18">
        <v>230103367</v>
      </c>
      <c r="C561" s="21" t="s">
        <v>774</v>
      </c>
      <c r="D561" s="20" t="s">
        <v>250</v>
      </c>
      <c r="E561" s="56"/>
      <c r="F561" s="53"/>
      <c r="G561" s="54">
        <f t="shared" si="8"/>
        <v>0</v>
      </c>
      <c r="H561" s="81"/>
    </row>
    <row r="562" spans="1:8">
      <c r="A562" s="20">
        <v>2</v>
      </c>
      <c r="B562" s="18">
        <v>159272101</v>
      </c>
      <c r="C562" s="21" t="s">
        <v>775</v>
      </c>
      <c r="D562" s="20" t="s">
        <v>481</v>
      </c>
      <c r="E562" s="56"/>
      <c r="F562" s="53"/>
      <c r="G562" s="54">
        <f t="shared" si="8"/>
        <v>0</v>
      </c>
      <c r="H562" s="81"/>
    </row>
    <row r="563" spans="1:8">
      <c r="A563" s="22"/>
      <c r="B563" s="24" t="s">
        <v>735</v>
      </c>
      <c r="C563" s="23" t="s">
        <v>773</v>
      </c>
      <c r="D563" s="20" t="s">
        <v>6</v>
      </c>
      <c r="E563" s="57"/>
      <c r="F563" s="53"/>
      <c r="G563" s="54"/>
      <c r="H563" s="81"/>
    </row>
    <row r="564" spans="1:8">
      <c r="A564" s="20">
        <v>1</v>
      </c>
      <c r="B564" s="18">
        <v>234090943</v>
      </c>
      <c r="C564" s="21" t="s">
        <v>782</v>
      </c>
      <c r="D564" s="20" t="s">
        <v>748</v>
      </c>
      <c r="E564" s="56"/>
      <c r="F564" s="53"/>
      <c r="G564" s="54">
        <f t="shared" si="8"/>
        <v>0</v>
      </c>
      <c r="H564" s="81"/>
    </row>
    <row r="565" spans="1:8">
      <c r="A565" s="20">
        <v>2</v>
      </c>
      <c r="B565" s="18">
        <v>548305052</v>
      </c>
      <c r="C565" s="21" t="s">
        <v>160</v>
      </c>
      <c r="D565" s="20" t="s">
        <v>258</v>
      </c>
      <c r="E565" s="56"/>
      <c r="F565" s="53"/>
      <c r="G565" s="54">
        <f t="shared" si="8"/>
        <v>0</v>
      </c>
      <c r="H565" s="81"/>
    </row>
    <row r="566" spans="1:8">
      <c r="A566" s="20">
        <v>3</v>
      </c>
      <c r="B566" s="18" t="s">
        <v>251</v>
      </c>
      <c r="C566" s="21" t="s">
        <v>252</v>
      </c>
      <c r="D566" s="20" t="s">
        <v>253</v>
      </c>
      <c r="E566" s="56"/>
      <c r="F566" s="53"/>
      <c r="G566" s="54">
        <f t="shared" si="8"/>
        <v>0</v>
      </c>
      <c r="H566" s="81"/>
    </row>
    <row r="567" spans="1:8">
      <c r="A567" s="20">
        <v>4</v>
      </c>
      <c r="B567" s="18" t="s">
        <v>254</v>
      </c>
      <c r="C567" s="21" t="s">
        <v>255</v>
      </c>
      <c r="D567" s="20" t="s">
        <v>256</v>
      </c>
      <c r="E567" s="56"/>
      <c r="F567" s="53"/>
      <c r="G567" s="54">
        <f t="shared" si="8"/>
        <v>0</v>
      </c>
      <c r="H567" s="81"/>
    </row>
    <row r="568" spans="1:8">
      <c r="A568" s="22"/>
      <c r="B568" s="24" t="s">
        <v>776</v>
      </c>
      <c r="C568" s="23" t="s">
        <v>203</v>
      </c>
      <c r="D568" s="20" t="s">
        <v>6</v>
      </c>
      <c r="E568" s="57"/>
      <c r="F568" s="53"/>
      <c r="G568" s="54"/>
      <c r="H568" s="81"/>
    </row>
    <row r="569" spans="1:8">
      <c r="A569" s="20">
        <v>1</v>
      </c>
      <c r="B569" s="18">
        <v>548607221</v>
      </c>
      <c r="C569" s="21" t="s">
        <v>762</v>
      </c>
      <c r="D569" s="20" t="s">
        <v>225</v>
      </c>
      <c r="E569" s="56"/>
      <c r="F569" s="53"/>
      <c r="G569" s="54">
        <f t="shared" si="8"/>
        <v>0</v>
      </c>
      <c r="H569" s="81"/>
    </row>
    <row r="570" spans="1:8">
      <c r="A570" s="20">
        <v>2</v>
      </c>
      <c r="B570" s="18">
        <v>157640051</v>
      </c>
      <c r="C570" s="21" t="s">
        <v>783</v>
      </c>
      <c r="D570" s="20" t="s">
        <v>82</v>
      </c>
      <c r="E570" s="56"/>
      <c r="F570" s="53"/>
      <c r="G570" s="54">
        <f t="shared" si="8"/>
        <v>0</v>
      </c>
      <c r="H570" s="81"/>
    </row>
    <row r="571" spans="1:8">
      <c r="A571" s="20">
        <v>3</v>
      </c>
      <c r="B571" s="18">
        <v>548657055</v>
      </c>
      <c r="C571" s="21" t="s">
        <v>784</v>
      </c>
      <c r="D571" s="20" t="s">
        <v>109</v>
      </c>
      <c r="E571" s="56"/>
      <c r="F571" s="53"/>
      <c r="G571" s="54">
        <f t="shared" si="8"/>
        <v>0</v>
      </c>
      <c r="H571" s="81"/>
    </row>
    <row r="572" spans="1:8">
      <c r="A572" s="20">
        <v>4</v>
      </c>
      <c r="B572" s="18">
        <v>157650431</v>
      </c>
      <c r="C572" s="21" t="s">
        <v>764</v>
      </c>
      <c r="D572" s="20" t="s">
        <v>765</v>
      </c>
      <c r="E572" s="56"/>
      <c r="F572" s="53"/>
      <c r="G572" s="54">
        <f t="shared" si="8"/>
        <v>0</v>
      </c>
      <c r="H572" s="81"/>
    </row>
    <row r="573" spans="1:8">
      <c r="A573" s="20">
        <v>5</v>
      </c>
      <c r="B573" s="18">
        <v>157601071</v>
      </c>
      <c r="C573" s="21" t="s">
        <v>766</v>
      </c>
      <c r="D573" s="20" t="s">
        <v>767</v>
      </c>
      <c r="E573" s="56"/>
      <c r="F573" s="53"/>
      <c r="G573" s="54">
        <f t="shared" si="8"/>
        <v>0</v>
      </c>
      <c r="H573" s="81"/>
    </row>
    <row r="574" spans="1:8">
      <c r="A574" s="20">
        <v>6</v>
      </c>
      <c r="B574" s="18">
        <v>548813500</v>
      </c>
      <c r="C574" s="21" t="s">
        <v>785</v>
      </c>
      <c r="D574" s="20" t="s">
        <v>234</v>
      </c>
      <c r="E574" s="56"/>
      <c r="F574" s="53"/>
      <c r="G574" s="54">
        <f t="shared" si="8"/>
        <v>0</v>
      </c>
      <c r="H574" s="81"/>
    </row>
    <row r="575" spans="1:8">
      <c r="A575" s="20">
        <v>7</v>
      </c>
      <c r="B575" s="18">
        <v>548813101</v>
      </c>
      <c r="C575" s="21" t="s">
        <v>786</v>
      </c>
      <c r="D575" s="20" t="s">
        <v>232</v>
      </c>
      <c r="E575" s="56"/>
      <c r="F575" s="53"/>
      <c r="G575" s="54">
        <f t="shared" si="8"/>
        <v>0</v>
      </c>
      <c r="H575" s="81"/>
    </row>
    <row r="576" spans="1:8">
      <c r="A576" s="20">
        <v>8</v>
      </c>
      <c r="B576" s="18">
        <v>548810511</v>
      </c>
      <c r="C576" s="21" t="s">
        <v>787</v>
      </c>
      <c r="D576" s="20" t="s">
        <v>230</v>
      </c>
      <c r="E576" s="56"/>
      <c r="F576" s="53"/>
      <c r="G576" s="54">
        <f t="shared" si="8"/>
        <v>0</v>
      </c>
      <c r="H576" s="81"/>
    </row>
    <row r="577" spans="1:8" ht="12" customHeight="1">
      <c r="A577" s="86" t="s">
        <v>788</v>
      </c>
      <c r="B577" s="87"/>
      <c r="C577" s="88"/>
      <c r="D577" s="20" t="s">
        <v>6</v>
      </c>
      <c r="E577" s="57"/>
      <c r="F577" s="53"/>
      <c r="G577" s="54"/>
      <c r="H577" s="81"/>
    </row>
    <row r="578" spans="1:8">
      <c r="A578" s="20">
        <v>1</v>
      </c>
      <c r="B578" s="18" t="s">
        <v>537</v>
      </c>
      <c r="C578" s="21" t="s">
        <v>789</v>
      </c>
      <c r="D578" s="20" t="s">
        <v>539</v>
      </c>
      <c r="E578" s="56"/>
      <c r="F578" s="53"/>
      <c r="G578" s="54">
        <f t="shared" si="8"/>
        <v>0</v>
      </c>
      <c r="H578" s="81"/>
    </row>
    <row r="579" spans="1:8">
      <c r="A579" s="20"/>
      <c r="B579" s="18"/>
      <c r="C579" s="21"/>
      <c r="D579" s="20" t="s">
        <v>6</v>
      </c>
      <c r="E579" s="57"/>
      <c r="F579" s="53"/>
      <c r="G579" s="54"/>
      <c r="H579" s="81"/>
    </row>
    <row r="580" spans="1:8" ht="21" customHeight="1">
      <c r="A580" s="86" t="s">
        <v>790</v>
      </c>
      <c r="B580" s="87"/>
      <c r="C580" s="88"/>
      <c r="D580" s="20" t="s">
        <v>6</v>
      </c>
      <c r="E580" s="57"/>
      <c r="F580" s="53"/>
      <c r="G580" s="54"/>
      <c r="H580" s="81"/>
    </row>
    <row r="581" spans="1:8">
      <c r="A581" s="22" t="s">
        <v>2</v>
      </c>
      <c r="B581" s="24" t="s">
        <v>791</v>
      </c>
      <c r="C581" s="23" t="s">
        <v>792</v>
      </c>
      <c r="D581" s="20" t="s">
        <v>6</v>
      </c>
      <c r="E581" s="57"/>
      <c r="F581" s="53"/>
      <c r="G581" s="54"/>
      <c r="H581" s="81"/>
    </row>
    <row r="582" spans="1:8">
      <c r="A582" s="20">
        <v>1</v>
      </c>
      <c r="B582" s="18" t="s">
        <v>793</v>
      </c>
      <c r="C582" s="21" t="s">
        <v>794</v>
      </c>
      <c r="D582" s="20" t="s">
        <v>280</v>
      </c>
      <c r="E582" s="56"/>
      <c r="F582" s="53"/>
      <c r="G582" s="54">
        <f t="shared" si="8"/>
        <v>0</v>
      </c>
      <c r="H582" s="81"/>
    </row>
    <row r="583" spans="1:8">
      <c r="A583" s="20">
        <v>2</v>
      </c>
      <c r="B583" s="18" t="s">
        <v>281</v>
      </c>
      <c r="C583" s="21" t="s">
        <v>282</v>
      </c>
      <c r="D583" s="20" t="s">
        <v>283</v>
      </c>
      <c r="E583" s="56"/>
      <c r="F583" s="53"/>
      <c r="G583" s="54">
        <f t="shared" si="8"/>
        <v>0</v>
      </c>
      <c r="H583" s="81"/>
    </row>
    <row r="584" spans="1:8">
      <c r="A584" s="20">
        <v>3</v>
      </c>
      <c r="B584" s="18" t="s">
        <v>795</v>
      </c>
      <c r="C584" s="21" t="s">
        <v>796</v>
      </c>
      <c r="D584" s="20" t="s">
        <v>725</v>
      </c>
      <c r="E584" s="56"/>
      <c r="F584" s="53"/>
      <c r="G584" s="54">
        <f t="shared" si="8"/>
        <v>0</v>
      </c>
      <c r="H584" s="81"/>
    </row>
    <row r="585" spans="1:8">
      <c r="A585" s="20">
        <v>4</v>
      </c>
      <c r="B585" s="18" t="s">
        <v>797</v>
      </c>
      <c r="C585" s="21" t="s">
        <v>798</v>
      </c>
      <c r="D585" s="20" t="s">
        <v>727</v>
      </c>
      <c r="E585" s="56"/>
      <c r="F585" s="53"/>
      <c r="G585" s="54">
        <f t="shared" si="8"/>
        <v>0</v>
      </c>
      <c r="H585" s="81"/>
    </row>
    <row r="586" spans="1:8">
      <c r="A586" s="20"/>
      <c r="B586" s="18"/>
      <c r="C586" s="21"/>
      <c r="D586" s="20" t="s">
        <v>6</v>
      </c>
      <c r="E586" s="57"/>
      <c r="F586" s="53"/>
      <c r="G586" s="54"/>
      <c r="H586" s="81"/>
    </row>
    <row r="587" spans="1:8" ht="12" customHeight="1">
      <c r="A587" s="86" t="s">
        <v>799</v>
      </c>
      <c r="B587" s="87"/>
      <c r="C587" s="88"/>
      <c r="D587" s="20" t="s">
        <v>6</v>
      </c>
      <c r="E587" s="57"/>
      <c r="F587" s="53"/>
      <c r="G587" s="54"/>
      <c r="H587" s="81"/>
    </row>
    <row r="588" spans="1:8" ht="12" customHeight="1">
      <c r="A588" s="86" t="s">
        <v>800</v>
      </c>
      <c r="B588" s="87"/>
      <c r="C588" s="88"/>
      <c r="D588" s="20" t="s">
        <v>6</v>
      </c>
      <c r="E588" s="57"/>
      <c r="F588" s="53"/>
      <c r="G588" s="54"/>
      <c r="H588" s="81"/>
    </row>
    <row r="589" spans="1:8">
      <c r="A589" s="20" t="s">
        <v>262</v>
      </c>
      <c r="B589" s="18" t="s">
        <v>791</v>
      </c>
      <c r="C589" s="21" t="s">
        <v>801</v>
      </c>
      <c r="D589" s="20" t="s">
        <v>6</v>
      </c>
      <c r="E589" s="57"/>
      <c r="F589" s="53"/>
      <c r="G589" s="54"/>
      <c r="H589" s="81"/>
    </row>
    <row r="590" spans="1:8">
      <c r="A590" s="20">
        <v>1</v>
      </c>
      <c r="B590" s="18" t="s">
        <v>537</v>
      </c>
      <c r="C590" s="21" t="s">
        <v>802</v>
      </c>
      <c r="D590" s="20" t="s">
        <v>539</v>
      </c>
      <c r="E590" s="56"/>
      <c r="F590" s="53"/>
      <c r="G590" s="54">
        <f t="shared" si="8"/>
        <v>0</v>
      </c>
      <c r="H590" s="81"/>
    </row>
    <row r="591" spans="1:8" ht="12" customHeight="1">
      <c r="A591" s="86" t="s">
        <v>803</v>
      </c>
      <c r="B591" s="87"/>
      <c r="C591" s="88"/>
      <c r="D591" s="20" t="s">
        <v>6</v>
      </c>
      <c r="E591" s="57"/>
      <c r="F591" s="53"/>
      <c r="G591" s="54"/>
      <c r="H591" s="81"/>
    </row>
    <row r="592" spans="1:8">
      <c r="A592" s="20" t="s">
        <v>262</v>
      </c>
      <c r="B592" s="18" t="s">
        <v>791</v>
      </c>
      <c r="C592" s="21" t="s">
        <v>801</v>
      </c>
      <c r="D592" s="20" t="s">
        <v>6</v>
      </c>
      <c r="E592" s="57"/>
      <c r="F592" s="53"/>
      <c r="G592" s="54"/>
      <c r="H592" s="81"/>
    </row>
    <row r="593" spans="1:8">
      <c r="A593" s="20">
        <v>1</v>
      </c>
      <c r="B593" s="18">
        <v>540235215</v>
      </c>
      <c r="C593" s="21" t="s">
        <v>804</v>
      </c>
      <c r="D593" s="20" t="s">
        <v>358</v>
      </c>
      <c r="E593" s="56"/>
      <c r="F593" s="53"/>
      <c r="G593" s="54">
        <f t="shared" ref="G593:G654" si="9">E593*(1+F593)</f>
        <v>0</v>
      </c>
      <c r="H593" s="81"/>
    </row>
    <row r="594" spans="1:8">
      <c r="A594" s="20">
        <v>2</v>
      </c>
      <c r="B594" s="18">
        <v>540040195</v>
      </c>
      <c r="C594" s="21" t="s">
        <v>805</v>
      </c>
      <c r="D594" s="20" t="s">
        <v>103</v>
      </c>
      <c r="E594" s="56"/>
      <c r="F594" s="53"/>
      <c r="G594" s="54">
        <f t="shared" si="9"/>
        <v>0</v>
      </c>
      <c r="H594" s="81"/>
    </row>
    <row r="595" spans="1:8">
      <c r="A595" s="20">
        <v>3</v>
      </c>
      <c r="B595" s="18">
        <v>620046179</v>
      </c>
      <c r="C595" s="21" t="s">
        <v>806</v>
      </c>
      <c r="D595" s="20" t="s">
        <v>643</v>
      </c>
      <c r="E595" s="56"/>
      <c r="F595" s="53"/>
      <c r="G595" s="54">
        <f t="shared" si="9"/>
        <v>0</v>
      </c>
      <c r="H595" s="81"/>
    </row>
    <row r="596" spans="1:8">
      <c r="A596" s="20">
        <v>4</v>
      </c>
      <c r="B596" s="18">
        <v>548100807</v>
      </c>
      <c r="C596" s="21" t="s">
        <v>807</v>
      </c>
      <c r="D596" s="20" t="s">
        <v>373</v>
      </c>
      <c r="E596" s="56"/>
      <c r="F596" s="53"/>
      <c r="G596" s="54">
        <f t="shared" si="9"/>
        <v>0</v>
      </c>
      <c r="H596" s="81"/>
    </row>
    <row r="597" spans="1:8">
      <c r="A597" s="20">
        <v>5</v>
      </c>
      <c r="B597" s="18">
        <v>567321010</v>
      </c>
      <c r="C597" s="21" t="s">
        <v>384</v>
      </c>
      <c r="D597" s="20" t="s">
        <v>385</v>
      </c>
      <c r="E597" s="56"/>
      <c r="F597" s="53"/>
      <c r="G597" s="54">
        <f t="shared" si="9"/>
        <v>0</v>
      </c>
      <c r="H597" s="81"/>
    </row>
    <row r="598" spans="1:8">
      <c r="A598" s="20">
        <v>6</v>
      </c>
      <c r="B598" s="18">
        <v>548657261</v>
      </c>
      <c r="C598" s="21" t="s">
        <v>808</v>
      </c>
      <c r="D598" s="20" t="s">
        <v>106</v>
      </c>
      <c r="E598" s="56"/>
      <c r="F598" s="53"/>
      <c r="G598" s="54">
        <f t="shared" si="9"/>
        <v>0</v>
      </c>
      <c r="H598" s="81"/>
    </row>
    <row r="599" spans="1:8">
      <c r="A599" s="20">
        <v>7</v>
      </c>
      <c r="B599" s="18">
        <v>560720352</v>
      </c>
      <c r="C599" s="21" t="s">
        <v>809</v>
      </c>
      <c r="D599" s="20" t="s">
        <v>131</v>
      </c>
      <c r="E599" s="56"/>
      <c r="F599" s="53"/>
      <c r="G599" s="54">
        <f t="shared" si="9"/>
        <v>0</v>
      </c>
      <c r="H599" s="81"/>
    </row>
    <row r="600" spans="1:8">
      <c r="A600" s="20">
        <v>8</v>
      </c>
      <c r="B600" s="18">
        <v>157640051</v>
      </c>
      <c r="C600" s="21" t="s">
        <v>376</v>
      </c>
      <c r="D600" s="20" t="s">
        <v>82</v>
      </c>
      <c r="E600" s="56"/>
      <c r="F600" s="53"/>
      <c r="G600" s="54">
        <f t="shared" si="9"/>
        <v>0</v>
      </c>
      <c r="H600" s="81"/>
    </row>
    <row r="601" spans="1:8">
      <c r="A601" s="20">
        <v>9</v>
      </c>
      <c r="B601" s="18">
        <v>157640031</v>
      </c>
      <c r="C601" s="21" t="s">
        <v>374</v>
      </c>
      <c r="D601" s="20" t="s">
        <v>375</v>
      </c>
      <c r="E601" s="56"/>
      <c r="F601" s="53"/>
      <c r="G601" s="54">
        <f t="shared" si="9"/>
        <v>0</v>
      </c>
      <c r="H601" s="81"/>
    </row>
    <row r="602" spans="1:8">
      <c r="A602" s="20">
        <v>10</v>
      </c>
      <c r="B602" s="18">
        <v>157640051</v>
      </c>
      <c r="C602" s="21" t="s">
        <v>376</v>
      </c>
      <c r="D602" s="20" t="s">
        <v>82</v>
      </c>
      <c r="E602" s="56"/>
      <c r="F602" s="53"/>
      <c r="G602" s="54">
        <f t="shared" si="9"/>
        <v>0</v>
      </c>
      <c r="H602" s="81"/>
    </row>
    <row r="603" spans="1:8">
      <c r="A603" s="20">
        <v>11</v>
      </c>
      <c r="B603" s="18">
        <v>157640031</v>
      </c>
      <c r="C603" s="21" t="s">
        <v>374</v>
      </c>
      <c r="D603" s="20" t="s">
        <v>375</v>
      </c>
      <c r="E603" s="56"/>
      <c r="F603" s="53"/>
      <c r="G603" s="54">
        <f t="shared" si="9"/>
        <v>0</v>
      </c>
      <c r="H603" s="81"/>
    </row>
    <row r="604" spans="1:8">
      <c r="A604" s="20">
        <v>12</v>
      </c>
      <c r="B604" s="18">
        <v>548651403</v>
      </c>
      <c r="C604" s="21" t="s">
        <v>810</v>
      </c>
      <c r="D604" s="20" t="s">
        <v>353</v>
      </c>
      <c r="E604" s="56"/>
      <c r="F604" s="53"/>
      <c r="G604" s="54">
        <f t="shared" si="9"/>
        <v>0</v>
      </c>
      <c r="H604" s="81"/>
    </row>
    <row r="605" spans="1:8">
      <c r="A605" s="20">
        <v>13</v>
      </c>
      <c r="B605" s="18">
        <v>157664206</v>
      </c>
      <c r="C605" s="21" t="s">
        <v>811</v>
      </c>
      <c r="D605" s="20" t="s">
        <v>478</v>
      </c>
      <c r="E605" s="56"/>
      <c r="F605" s="53"/>
      <c r="G605" s="54">
        <f t="shared" si="9"/>
        <v>0</v>
      </c>
      <c r="H605" s="81"/>
    </row>
    <row r="606" spans="1:8">
      <c r="A606" s="20">
        <v>14</v>
      </c>
      <c r="B606" s="18">
        <v>157640051</v>
      </c>
      <c r="C606" s="21" t="s">
        <v>376</v>
      </c>
      <c r="D606" s="20" t="s">
        <v>82</v>
      </c>
      <c r="E606" s="56"/>
      <c r="F606" s="53"/>
      <c r="G606" s="54">
        <f t="shared" si="9"/>
        <v>0</v>
      </c>
      <c r="H606" s="81"/>
    </row>
    <row r="607" spans="1:8">
      <c r="A607" s="20">
        <v>15</v>
      </c>
      <c r="B607" s="18">
        <v>157601051</v>
      </c>
      <c r="C607" s="21" t="s">
        <v>812</v>
      </c>
      <c r="D607" s="20" t="s">
        <v>589</v>
      </c>
      <c r="E607" s="56"/>
      <c r="F607" s="53"/>
      <c r="G607" s="54">
        <f t="shared" si="9"/>
        <v>0</v>
      </c>
      <c r="H607" s="81"/>
    </row>
    <row r="608" spans="1:8">
      <c r="A608" s="20">
        <v>16</v>
      </c>
      <c r="B608" s="18">
        <v>562410609</v>
      </c>
      <c r="C608" s="21" t="s">
        <v>813</v>
      </c>
      <c r="D608" s="20" t="s">
        <v>97</v>
      </c>
      <c r="E608" s="56"/>
      <c r="F608" s="53"/>
      <c r="G608" s="54">
        <f t="shared" si="9"/>
        <v>0</v>
      </c>
      <c r="H608" s="81"/>
    </row>
    <row r="609" spans="1:8">
      <c r="A609" s="20">
        <v>17</v>
      </c>
      <c r="B609" s="18">
        <v>620045891</v>
      </c>
      <c r="C609" s="21" t="s">
        <v>814</v>
      </c>
      <c r="D609" s="20" t="s">
        <v>44</v>
      </c>
      <c r="E609" s="56"/>
      <c r="F609" s="53"/>
      <c r="G609" s="54">
        <f t="shared" si="9"/>
        <v>0</v>
      </c>
      <c r="H609" s="81"/>
    </row>
    <row r="610" spans="1:8">
      <c r="A610" s="20">
        <v>18</v>
      </c>
      <c r="B610" s="18">
        <v>544046115</v>
      </c>
      <c r="C610" s="21" t="s">
        <v>815</v>
      </c>
      <c r="D610" s="20" t="s">
        <v>816</v>
      </c>
      <c r="E610" s="56"/>
      <c r="F610" s="53"/>
      <c r="G610" s="54">
        <f t="shared" si="9"/>
        <v>0</v>
      </c>
      <c r="H610" s="81"/>
    </row>
    <row r="611" spans="1:8">
      <c r="A611" s="20">
        <v>19</v>
      </c>
      <c r="B611" s="18">
        <v>157640051</v>
      </c>
      <c r="C611" s="21" t="s">
        <v>376</v>
      </c>
      <c r="D611" s="20" t="s">
        <v>82</v>
      </c>
      <c r="E611" s="56"/>
      <c r="F611" s="53"/>
      <c r="G611" s="54">
        <f t="shared" si="9"/>
        <v>0</v>
      </c>
      <c r="H611" s="81"/>
    </row>
    <row r="612" spans="1:8">
      <c r="A612" s="20">
        <v>20</v>
      </c>
      <c r="B612" s="18">
        <v>563701849</v>
      </c>
      <c r="C612" s="21" t="s">
        <v>817</v>
      </c>
      <c r="D612" s="20" t="s">
        <v>111</v>
      </c>
      <c r="E612" s="56"/>
      <c r="F612" s="53"/>
      <c r="G612" s="54">
        <f t="shared" si="9"/>
        <v>0</v>
      </c>
      <c r="H612" s="81"/>
    </row>
    <row r="613" spans="1:8">
      <c r="A613" s="20">
        <v>21</v>
      </c>
      <c r="B613" s="18">
        <v>157640031</v>
      </c>
      <c r="C613" s="21" t="s">
        <v>374</v>
      </c>
      <c r="D613" s="20" t="s">
        <v>375</v>
      </c>
      <c r="E613" s="56"/>
      <c r="F613" s="53"/>
      <c r="G613" s="54">
        <f t="shared" si="9"/>
        <v>0</v>
      </c>
      <c r="H613" s="81"/>
    </row>
    <row r="614" spans="1:8">
      <c r="A614" s="20">
        <v>22</v>
      </c>
      <c r="B614" s="18">
        <v>548657022</v>
      </c>
      <c r="C614" s="21" t="s">
        <v>818</v>
      </c>
      <c r="D614" s="20" t="s">
        <v>819</v>
      </c>
      <c r="E614" s="56"/>
      <c r="F614" s="53"/>
      <c r="G614" s="54">
        <f t="shared" si="9"/>
        <v>0</v>
      </c>
      <c r="H614" s="81"/>
    </row>
    <row r="615" spans="1:8" ht="12" customHeight="1">
      <c r="A615" s="86" t="s">
        <v>820</v>
      </c>
      <c r="B615" s="87"/>
      <c r="C615" s="88"/>
      <c r="D615" s="20" t="s">
        <v>6</v>
      </c>
      <c r="E615" s="57"/>
      <c r="F615" s="53"/>
      <c r="G615" s="54"/>
      <c r="H615" s="81"/>
    </row>
    <row r="616" spans="1:8">
      <c r="A616" s="20" t="s">
        <v>262</v>
      </c>
      <c r="B616" s="18" t="s">
        <v>791</v>
      </c>
      <c r="C616" s="21" t="s">
        <v>801</v>
      </c>
      <c r="D616" s="20" t="s">
        <v>6</v>
      </c>
      <c r="E616" s="57"/>
      <c r="F616" s="53"/>
      <c r="G616" s="54"/>
      <c r="H616" s="81"/>
    </row>
    <row r="617" spans="1:8">
      <c r="A617" s="20">
        <v>1</v>
      </c>
      <c r="B617" s="18">
        <v>620045736</v>
      </c>
      <c r="C617" s="21" t="s">
        <v>404</v>
      </c>
      <c r="D617" s="20" t="s">
        <v>73</v>
      </c>
      <c r="E617" s="56"/>
      <c r="F617" s="53"/>
      <c r="G617" s="54">
        <f t="shared" si="9"/>
        <v>0</v>
      </c>
      <c r="H617" s="81"/>
    </row>
    <row r="618" spans="1:8">
      <c r="A618" s="20">
        <v>2</v>
      </c>
      <c r="B618" s="18">
        <v>548657081</v>
      </c>
      <c r="C618" s="21" t="s">
        <v>821</v>
      </c>
      <c r="D618" s="20" t="s">
        <v>76</v>
      </c>
      <c r="E618" s="56"/>
      <c r="F618" s="53"/>
      <c r="G618" s="54">
        <f t="shared" si="9"/>
        <v>0</v>
      </c>
      <c r="H618" s="81"/>
    </row>
    <row r="619" spans="1:8" ht="12" customHeight="1">
      <c r="A619" s="86" t="s">
        <v>822</v>
      </c>
      <c r="B619" s="87"/>
      <c r="C619" s="88"/>
      <c r="D619" s="20" t="s">
        <v>6</v>
      </c>
      <c r="E619" s="57"/>
      <c r="F619" s="53"/>
      <c r="G619" s="54"/>
      <c r="H619" s="81"/>
    </row>
    <row r="620" spans="1:8">
      <c r="A620" s="20" t="s">
        <v>262</v>
      </c>
      <c r="B620" s="18" t="s">
        <v>791</v>
      </c>
      <c r="C620" s="21" t="s">
        <v>801</v>
      </c>
      <c r="D620" s="20" t="s">
        <v>6</v>
      </c>
      <c r="E620" s="57"/>
      <c r="F620" s="53"/>
      <c r="G620" s="54"/>
      <c r="H620" s="81"/>
    </row>
    <row r="621" spans="1:8">
      <c r="A621" s="20">
        <v>1</v>
      </c>
      <c r="B621" s="18">
        <v>157664149</v>
      </c>
      <c r="C621" s="21" t="s">
        <v>823</v>
      </c>
      <c r="D621" s="20" t="s">
        <v>85</v>
      </c>
      <c r="E621" s="56"/>
      <c r="F621" s="53"/>
      <c r="G621" s="54">
        <f t="shared" si="9"/>
        <v>0</v>
      </c>
      <c r="H621" s="81"/>
    </row>
    <row r="622" spans="1:8">
      <c r="A622" s="20">
        <v>2</v>
      </c>
      <c r="B622" s="18">
        <v>620045374</v>
      </c>
      <c r="C622" s="21" t="s">
        <v>824</v>
      </c>
      <c r="D622" s="20" t="s">
        <v>388</v>
      </c>
      <c r="E622" s="56"/>
      <c r="F622" s="53"/>
      <c r="G622" s="54">
        <f t="shared" si="9"/>
        <v>0</v>
      </c>
      <c r="H622" s="81"/>
    </row>
    <row r="623" spans="1:8">
      <c r="A623" s="20">
        <v>3</v>
      </c>
      <c r="B623" s="18">
        <v>537150276</v>
      </c>
      <c r="C623" s="21" t="s">
        <v>825</v>
      </c>
      <c r="D623" s="20" t="s">
        <v>88</v>
      </c>
      <c r="E623" s="56"/>
      <c r="F623" s="53"/>
      <c r="G623" s="54">
        <f t="shared" si="9"/>
        <v>0</v>
      </c>
      <c r="H623" s="81"/>
    </row>
    <row r="624" spans="1:8">
      <c r="A624" s="20">
        <v>4</v>
      </c>
      <c r="B624" s="18">
        <v>537150278</v>
      </c>
      <c r="C624" s="21" t="s">
        <v>826</v>
      </c>
      <c r="D624" s="20" t="s">
        <v>91</v>
      </c>
      <c r="E624" s="56"/>
      <c r="F624" s="53"/>
      <c r="G624" s="54">
        <f t="shared" si="9"/>
        <v>0</v>
      </c>
      <c r="H624" s="81"/>
    </row>
    <row r="625" spans="1:8" ht="12" customHeight="1">
      <c r="A625" s="86" t="s">
        <v>827</v>
      </c>
      <c r="B625" s="87"/>
      <c r="C625" s="88"/>
      <c r="D625" s="20" t="s">
        <v>6</v>
      </c>
      <c r="E625" s="57"/>
      <c r="F625" s="53"/>
      <c r="G625" s="54"/>
      <c r="H625" s="81"/>
    </row>
    <row r="626" spans="1:8">
      <c r="A626" s="20" t="s">
        <v>262</v>
      </c>
      <c r="B626" s="18" t="s">
        <v>791</v>
      </c>
      <c r="C626" s="21" t="s">
        <v>801</v>
      </c>
      <c r="D626" s="20" t="s">
        <v>6</v>
      </c>
      <c r="E626" s="57"/>
      <c r="F626" s="53"/>
      <c r="G626" s="54"/>
      <c r="H626" s="81"/>
    </row>
    <row r="627" spans="1:8">
      <c r="A627" s="20">
        <v>1</v>
      </c>
      <c r="B627" s="18">
        <v>620046031</v>
      </c>
      <c r="C627" s="21" t="s">
        <v>828</v>
      </c>
      <c r="D627" s="20" t="s">
        <v>709</v>
      </c>
      <c r="E627" s="56"/>
      <c r="F627" s="53"/>
      <c r="G627" s="54">
        <f t="shared" si="9"/>
        <v>0</v>
      </c>
      <c r="H627" s="81"/>
    </row>
    <row r="628" spans="1:8" ht="12" customHeight="1">
      <c r="A628" s="86" t="s">
        <v>829</v>
      </c>
      <c r="B628" s="87"/>
      <c r="C628" s="88"/>
      <c r="D628" s="20" t="s">
        <v>6</v>
      </c>
      <c r="E628" s="57"/>
      <c r="F628" s="53"/>
      <c r="G628" s="54"/>
      <c r="H628" s="81"/>
    </row>
    <row r="629" spans="1:8">
      <c r="A629" s="20" t="s">
        <v>262</v>
      </c>
      <c r="B629" s="18" t="s">
        <v>791</v>
      </c>
      <c r="C629" s="21" t="s">
        <v>801</v>
      </c>
      <c r="D629" s="20" t="s">
        <v>6</v>
      </c>
      <c r="E629" s="57"/>
      <c r="F629" s="53"/>
      <c r="G629" s="54"/>
      <c r="H629" s="81"/>
    </row>
    <row r="630" spans="1:8">
      <c r="A630" s="20">
        <v>1</v>
      </c>
      <c r="B630" s="18">
        <v>252950190</v>
      </c>
      <c r="C630" s="21" t="s">
        <v>830</v>
      </c>
      <c r="D630" s="20" t="s">
        <v>742</v>
      </c>
      <c r="E630" s="56"/>
      <c r="F630" s="53"/>
      <c r="G630" s="54">
        <f t="shared" si="9"/>
        <v>0</v>
      </c>
      <c r="H630" s="81"/>
    </row>
    <row r="631" spans="1:8" ht="12" customHeight="1">
      <c r="A631" s="86" t="s">
        <v>831</v>
      </c>
      <c r="B631" s="87"/>
      <c r="C631" s="88"/>
      <c r="D631" s="20" t="s">
        <v>6</v>
      </c>
      <c r="E631" s="57"/>
      <c r="F631" s="53"/>
      <c r="G631" s="54"/>
      <c r="H631" s="81"/>
    </row>
    <row r="632" spans="1:8">
      <c r="A632" s="20" t="s">
        <v>262</v>
      </c>
      <c r="B632" s="18" t="s">
        <v>285</v>
      </c>
      <c r="C632" s="21" t="s">
        <v>264</v>
      </c>
      <c r="D632" s="20" t="s">
        <v>6</v>
      </c>
      <c r="E632" s="57"/>
      <c r="F632" s="53"/>
      <c r="G632" s="54"/>
      <c r="H632" s="81"/>
    </row>
    <row r="633" spans="1:8">
      <c r="A633" s="20">
        <v>1</v>
      </c>
      <c r="B633" s="18">
        <v>770101013</v>
      </c>
      <c r="C633" s="21" t="s">
        <v>271</v>
      </c>
      <c r="D633" s="20" t="s">
        <v>272</v>
      </c>
      <c r="E633" s="56"/>
      <c r="F633" s="53"/>
      <c r="G633" s="54">
        <f t="shared" si="9"/>
        <v>0</v>
      </c>
      <c r="H633" s="81"/>
    </row>
    <row r="634" spans="1:8" ht="12" customHeight="1">
      <c r="A634" s="86" t="s">
        <v>832</v>
      </c>
      <c r="B634" s="87"/>
      <c r="C634" s="88"/>
      <c r="D634" s="20" t="s">
        <v>6</v>
      </c>
      <c r="E634" s="57"/>
      <c r="F634" s="53"/>
      <c r="G634" s="54"/>
      <c r="H634" s="81"/>
    </row>
    <row r="635" spans="1:8">
      <c r="A635" s="20" t="s">
        <v>262</v>
      </c>
      <c r="B635" s="18" t="s">
        <v>791</v>
      </c>
      <c r="C635" s="21" t="s">
        <v>801</v>
      </c>
      <c r="D635" s="20" t="s">
        <v>6</v>
      </c>
      <c r="E635" s="57"/>
      <c r="F635" s="53"/>
      <c r="G635" s="54"/>
      <c r="H635" s="81"/>
    </row>
    <row r="636" spans="1:8">
      <c r="A636" s="20">
        <v>1</v>
      </c>
      <c r="B636" s="18" t="s">
        <v>281</v>
      </c>
      <c r="C636" s="21" t="s">
        <v>282</v>
      </c>
      <c r="D636" s="20" t="s">
        <v>283</v>
      </c>
      <c r="E636" s="56"/>
      <c r="F636" s="53"/>
      <c r="G636" s="54">
        <f t="shared" si="9"/>
        <v>0</v>
      </c>
      <c r="H636" s="81"/>
    </row>
    <row r="637" spans="1:8">
      <c r="A637" s="20">
        <v>2</v>
      </c>
      <c r="B637" s="18">
        <v>264111911</v>
      </c>
      <c r="C637" s="21" t="s">
        <v>833</v>
      </c>
      <c r="D637" s="20" t="s">
        <v>280</v>
      </c>
      <c r="E637" s="56"/>
      <c r="F637" s="53"/>
      <c r="G637" s="54">
        <f t="shared" si="9"/>
        <v>0</v>
      </c>
      <c r="H637" s="81"/>
    </row>
    <row r="638" spans="1:8">
      <c r="A638" s="20">
        <v>3</v>
      </c>
      <c r="B638" s="18" t="s">
        <v>469</v>
      </c>
      <c r="C638" s="21" t="s">
        <v>470</v>
      </c>
      <c r="D638" s="20" t="s">
        <v>471</v>
      </c>
      <c r="E638" s="56"/>
      <c r="F638" s="53"/>
      <c r="G638" s="54">
        <f t="shared" si="9"/>
        <v>0</v>
      </c>
      <c r="H638" s="81"/>
    </row>
    <row r="639" spans="1:8">
      <c r="A639" s="20">
        <v>4</v>
      </c>
      <c r="B639" s="18">
        <v>229010956</v>
      </c>
      <c r="C639" s="21" t="s">
        <v>834</v>
      </c>
      <c r="D639" s="20" t="s">
        <v>672</v>
      </c>
      <c r="E639" s="56"/>
      <c r="F639" s="53"/>
      <c r="G639" s="54">
        <f t="shared" si="9"/>
        <v>0</v>
      </c>
      <c r="H639" s="81"/>
    </row>
    <row r="640" spans="1:8" ht="12" customHeight="1">
      <c r="A640" s="86" t="s">
        <v>835</v>
      </c>
      <c r="B640" s="87"/>
      <c r="C640" s="88"/>
      <c r="D640" s="20" t="s">
        <v>6</v>
      </c>
      <c r="E640" s="57"/>
      <c r="F640" s="53"/>
      <c r="G640" s="54"/>
      <c r="H640" s="81"/>
    </row>
    <row r="641" spans="1:8">
      <c r="A641" s="20" t="s">
        <v>262</v>
      </c>
      <c r="B641" s="18" t="s">
        <v>791</v>
      </c>
      <c r="C641" s="21" t="s">
        <v>801</v>
      </c>
      <c r="D641" s="20" t="s">
        <v>6</v>
      </c>
      <c r="E641" s="57"/>
      <c r="F641" s="53"/>
      <c r="G641" s="54"/>
      <c r="H641" s="81"/>
    </row>
    <row r="642" spans="1:8">
      <c r="A642" s="20">
        <v>1</v>
      </c>
      <c r="B642" s="18" t="s">
        <v>281</v>
      </c>
      <c r="C642" s="21" t="s">
        <v>282</v>
      </c>
      <c r="D642" s="20" t="s">
        <v>283</v>
      </c>
      <c r="E642" s="56"/>
      <c r="F642" s="53"/>
      <c r="G642" s="54">
        <f t="shared" si="9"/>
        <v>0</v>
      </c>
      <c r="H642" s="81"/>
    </row>
    <row r="643" spans="1:8">
      <c r="A643" s="20">
        <v>2</v>
      </c>
      <c r="B643" s="18">
        <v>264111911</v>
      </c>
      <c r="C643" s="21" t="s">
        <v>833</v>
      </c>
      <c r="D643" s="20" t="s">
        <v>280</v>
      </c>
      <c r="E643" s="56"/>
      <c r="F643" s="53"/>
      <c r="G643" s="54">
        <f t="shared" si="9"/>
        <v>0</v>
      </c>
      <c r="H643" s="81"/>
    </row>
    <row r="644" spans="1:8">
      <c r="A644" s="20">
        <v>3</v>
      </c>
      <c r="B644" s="18" t="s">
        <v>469</v>
      </c>
      <c r="C644" s="21" t="s">
        <v>470</v>
      </c>
      <c r="D644" s="20" t="s">
        <v>471</v>
      </c>
      <c r="E644" s="56"/>
      <c r="F644" s="53"/>
      <c r="G644" s="54">
        <f t="shared" si="9"/>
        <v>0</v>
      </c>
      <c r="H644" s="81"/>
    </row>
    <row r="645" spans="1:8" ht="12" customHeight="1">
      <c r="A645" s="86" t="s">
        <v>836</v>
      </c>
      <c r="B645" s="87"/>
      <c r="C645" s="88"/>
      <c r="D645" s="20" t="s">
        <v>6</v>
      </c>
      <c r="E645" s="57"/>
      <c r="F645" s="53"/>
      <c r="G645" s="54"/>
      <c r="H645" s="81"/>
    </row>
    <row r="646" spans="1:8">
      <c r="A646" s="20" t="s">
        <v>262</v>
      </c>
      <c r="B646" s="18" t="s">
        <v>791</v>
      </c>
      <c r="C646" s="21" t="s">
        <v>801</v>
      </c>
      <c r="D646" s="20" t="s">
        <v>6</v>
      </c>
      <c r="E646" s="57"/>
      <c r="F646" s="53"/>
      <c r="G646" s="54"/>
      <c r="H646" s="81"/>
    </row>
    <row r="647" spans="1:8">
      <c r="A647" s="20">
        <v>1</v>
      </c>
      <c r="B647" s="18" t="s">
        <v>165</v>
      </c>
      <c r="C647" s="21" t="s">
        <v>837</v>
      </c>
      <c r="D647" s="20" t="s">
        <v>167</v>
      </c>
      <c r="E647" s="56"/>
      <c r="F647" s="53"/>
      <c r="G647" s="54">
        <f t="shared" si="9"/>
        <v>0</v>
      </c>
      <c r="H647" s="81"/>
    </row>
    <row r="648" spans="1:8">
      <c r="A648" s="20">
        <v>2</v>
      </c>
      <c r="B648" s="18" t="s">
        <v>488</v>
      </c>
      <c r="C648" s="21" t="s">
        <v>838</v>
      </c>
      <c r="D648" s="20" t="s">
        <v>490</v>
      </c>
      <c r="E648" s="56"/>
      <c r="F648" s="53"/>
      <c r="G648" s="54">
        <f t="shared" si="9"/>
        <v>0</v>
      </c>
      <c r="H648" s="81"/>
    </row>
    <row r="649" spans="1:8">
      <c r="A649" s="20">
        <v>3</v>
      </c>
      <c r="B649" s="18">
        <v>235701838</v>
      </c>
      <c r="C649" s="21" t="s">
        <v>839</v>
      </c>
      <c r="D649" s="20" t="s">
        <v>175</v>
      </c>
      <c r="E649" s="56"/>
      <c r="F649" s="53"/>
      <c r="G649" s="54">
        <f t="shared" si="9"/>
        <v>0</v>
      </c>
      <c r="H649" s="81"/>
    </row>
    <row r="650" spans="1:8">
      <c r="A650" s="20">
        <v>4</v>
      </c>
      <c r="B650" s="18">
        <v>229011226</v>
      </c>
      <c r="C650" s="21" t="s">
        <v>495</v>
      </c>
      <c r="D650" s="20" t="s">
        <v>496</v>
      </c>
      <c r="E650" s="56"/>
      <c r="F650" s="53"/>
      <c r="G650" s="54">
        <f t="shared" si="9"/>
        <v>0</v>
      </c>
      <c r="H650" s="81"/>
    </row>
    <row r="651" spans="1:8">
      <c r="A651" s="20">
        <v>5</v>
      </c>
      <c r="B651" s="18">
        <v>188403547</v>
      </c>
      <c r="C651" s="21" t="s">
        <v>840</v>
      </c>
      <c r="D651" s="20" t="s">
        <v>620</v>
      </c>
      <c r="E651" s="56"/>
      <c r="F651" s="53"/>
      <c r="G651" s="54">
        <f t="shared" si="9"/>
        <v>0</v>
      </c>
      <c r="H651" s="81"/>
    </row>
    <row r="652" spans="1:8">
      <c r="A652" s="20">
        <v>6</v>
      </c>
      <c r="B652" s="18">
        <v>188403551</v>
      </c>
      <c r="C652" s="21" t="s">
        <v>841</v>
      </c>
      <c r="D652" s="20" t="s">
        <v>623</v>
      </c>
      <c r="E652" s="56"/>
      <c r="F652" s="53"/>
      <c r="G652" s="54">
        <f t="shared" si="9"/>
        <v>0</v>
      </c>
      <c r="H652" s="81"/>
    </row>
    <row r="653" spans="1:8">
      <c r="A653" s="20">
        <v>7</v>
      </c>
      <c r="B653" s="18">
        <v>188406041</v>
      </c>
      <c r="C653" s="21" t="s">
        <v>842</v>
      </c>
      <c r="D653" s="20" t="s">
        <v>657</v>
      </c>
      <c r="E653" s="56"/>
      <c r="F653" s="53"/>
      <c r="G653" s="54">
        <f t="shared" si="9"/>
        <v>0</v>
      </c>
      <c r="H653" s="81"/>
    </row>
    <row r="654" spans="1:8">
      <c r="A654" s="20">
        <v>8</v>
      </c>
      <c r="B654" s="18">
        <v>188103225</v>
      </c>
      <c r="C654" s="21" t="s">
        <v>843</v>
      </c>
      <c r="D654" s="20" t="s">
        <v>844</v>
      </c>
      <c r="E654" s="56"/>
      <c r="F654" s="53"/>
      <c r="G654" s="54">
        <f t="shared" si="9"/>
        <v>0</v>
      </c>
      <c r="H654" s="81"/>
    </row>
    <row r="655" spans="1:8" ht="12" customHeight="1">
      <c r="A655" s="86" t="s">
        <v>845</v>
      </c>
      <c r="B655" s="87"/>
      <c r="C655" s="88"/>
      <c r="D655" s="20" t="s">
        <v>6</v>
      </c>
      <c r="E655" s="57"/>
      <c r="F655" s="53"/>
      <c r="G655" s="54"/>
      <c r="H655" s="81"/>
    </row>
    <row r="656" spans="1:8">
      <c r="A656" s="20" t="s">
        <v>262</v>
      </c>
      <c r="B656" s="18" t="s">
        <v>791</v>
      </c>
      <c r="C656" s="21" t="s">
        <v>801</v>
      </c>
      <c r="D656" s="20" t="s">
        <v>6</v>
      </c>
      <c r="E656" s="57"/>
      <c r="F656" s="53"/>
      <c r="G656" s="54"/>
      <c r="H656" s="81"/>
    </row>
    <row r="657" spans="1:8">
      <c r="A657" s="20">
        <v>1</v>
      </c>
      <c r="B657" s="18">
        <v>562410071</v>
      </c>
      <c r="C657" s="21" t="s">
        <v>846</v>
      </c>
      <c r="D657" s="20" t="s">
        <v>155</v>
      </c>
      <c r="E657" s="56"/>
      <c r="F657" s="53"/>
      <c r="G657" s="54">
        <f t="shared" ref="G657:G720" si="10">E657*(1+F657)</f>
        <v>0</v>
      </c>
      <c r="H657" s="81"/>
    </row>
    <row r="658" spans="1:8">
      <c r="A658" s="20">
        <v>2</v>
      </c>
      <c r="B658" s="18" t="s">
        <v>165</v>
      </c>
      <c r="C658" s="21" t="s">
        <v>847</v>
      </c>
      <c r="D658" s="20" t="s">
        <v>167</v>
      </c>
      <c r="E658" s="56"/>
      <c r="F658" s="53"/>
      <c r="G658" s="54">
        <f t="shared" si="10"/>
        <v>0</v>
      </c>
      <c r="H658" s="81"/>
    </row>
    <row r="659" spans="1:8">
      <c r="A659" s="20">
        <v>3</v>
      </c>
      <c r="B659" s="18" t="s">
        <v>488</v>
      </c>
      <c r="C659" s="21" t="s">
        <v>838</v>
      </c>
      <c r="D659" s="20" t="s">
        <v>490</v>
      </c>
      <c r="E659" s="56"/>
      <c r="F659" s="53"/>
      <c r="G659" s="54">
        <f t="shared" si="10"/>
        <v>0</v>
      </c>
      <c r="H659" s="81"/>
    </row>
    <row r="660" spans="1:8">
      <c r="A660" s="20">
        <v>4</v>
      </c>
      <c r="B660" s="18">
        <v>188403547</v>
      </c>
      <c r="C660" s="21" t="s">
        <v>840</v>
      </c>
      <c r="D660" s="20" t="s">
        <v>620</v>
      </c>
      <c r="E660" s="56"/>
      <c r="F660" s="53"/>
      <c r="G660" s="54">
        <f t="shared" si="10"/>
        <v>0</v>
      </c>
      <c r="H660" s="81"/>
    </row>
    <row r="661" spans="1:8">
      <c r="A661" s="20">
        <v>5</v>
      </c>
      <c r="B661" s="18">
        <v>188403551</v>
      </c>
      <c r="C661" s="21" t="s">
        <v>841</v>
      </c>
      <c r="D661" s="20" t="s">
        <v>623</v>
      </c>
      <c r="E661" s="56"/>
      <c r="F661" s="53"/>
      <c r="G661" s="54">
        <f t="shared" si="10"/>
        <v>0</v>
      </c>
      <c r="H661" s="81"/>
    </row>
    <row r="662" spans="1:8">
      <c r="A662" s="20">
        <v>6</v>
      </c>
      <c r="B662" s="18">
        <v>188406041</v>
      </c>
      <c r="C662" s="21" t="s">
        <v>842</v>
      </c>
      <c r="D662" s="20" t="s">
        <v>657</v>
      </c>
      <c r="E662" s="56"/>
      <c r="F662" s="53"/>
      <c r="G662" s="54">
        <f t="shared" si="10"/>
        <v>0</v>
      </c>
      <c r="H662" s="81"/>
    </row>
    <row r="663" spans="1:8">
      <c r="A663" s="20">
        <v>7</v>
      </c>
      <c r="B663" s="18">
        <v>188103225</v>
      </c>
      <c r="C663" s="21" t="s">
        <v>843</v>
      </c>
      <c r="D663" s="20" t="s">
        <v>844</v>
      </c>
      <c r="E663" s="56"/>
      <c r="F663" s="53"/>
      <c r="G663" s="54">
        <f t="shared" si="10"/>
        <v>0</v>
      </c>
      <c r="H663" s="81"/>
    </row>
    <row r="664" spans="1:8">
      <c r="A664" s="20">
        <v>8</v>
      </c>
      <c r="B664" s="18">
        <v>620045172</v>
      </c>
      <c r="C664" s="21" t="s">
        <v>848</v>
      </c>
      <c r="D664" s="20" t="s">
        <v>161</v>
      </c>
      <c r="E664" s="56"/>
      <c r="F664" s="53"/>
      <c r="G664" s="54">
        <f t="shared" si="10"/>
        <v>0</v>
      </c>
      <c r="H664" s="81"/>
    </row>
    <row r="665" spans="1:8">
      <c r="A665" s="20">
        <v>9</v>
      </c>
      <c r="B665" s="18">
        <v>536880102</v>
      </c>
      <c r="C665" s="21" t="s">
        <v>157</v>
      </c>
      <c r="D665" s="20" t="s">
        <v>158</v>
      </c>
      <c r="E665" s="56"/>
      <c r="F665" s="53"/>
      <c r="G665" s="54">
        <f t="shared" si="10"/>
        <v>0</v>
      </c>
      <c r="H665" s="81"/>
    </row>
    <row r="666" spans="1:8">
      <c r="A666" s="20">
        <v>10</v>
      </c>
      <c r="B666" s="18" t="s">
        <v>281</v>
      </c>
      <c r="C666" s="21" t="s">
        <v>282</v>
      </c>
      <c r="D666" s="20" t="s">
        <v>283</v>
      </c>
      <c r="E666" s="56"/>
      <c r="F666" s="53"/>
      <c r="G666" s="54">
        <f t="shared" si="10"/>
        <v>0</v>
      </c>
      <c r="H666" s="81"/>
    </row>
    <row r="667" spans="1:8">
      <c r="A667" s="20">
        <v>11</v>
      </c>
      <c r="B667" s="18">
        <v>157664206</v>
      </c>
      <c r="C667" s="21" t="s">
        <v>849</v>
      </c>
      <c r="D667" s="20" t="s">
        <v>478</v>
      </c>
      <c r="E667" s="56"/>
      <c r="F667" s="53"/>
      <c r="G667" s="54">
        <f t="shared" si="10"/>
        <v>0</v>
      </c>
      <c r="H667" s="81"/>
    </row>
    <row r="668" spans="1:8">
      <c r="A668" s="20">
        <v>12</v>
      </c>
      <c r="B668" s="18">
        <v>260093081</v>
      </c>
      <c r="C668" s="21" t="s">
        <v>850</v>
      </c>
      <c r="D668" s="20" t="s">
        <v>633</v>
      </c>
      <c r="E668" s="56"/>
      <c r="F668" s="53"/>
      <c r="G668" s="54">
        <f t="shared" si="10"/>
        <v>0</v>
      </c>
      <c r="H668" s="81"/>
    </row>
    <row r="669" spans="1:8">
      <c r="A669" s="20">
        <v>13</v>
      </c>
      <c r="B669" s="18">
        <v>264001419</v>
      </c>
      <c r="C669" s="21" t="s">
        <v>851</v>
      </c>
      <c r="D669" s="20" t="s">
        <v>635</v>
      </c>
      <c r="E669" s="56"/>
      <c r="F669" s="53"/>
      <c r="G669" s="54">
        <f t="shared" si="10"/>
        <v>0</v>
      </c>
      <c r="H669" s="81"/>
    </row>
    <row r="670" spans="1:8" ht="12" customHeight="1">
      <c r="A670" s="86" t="s">
        <v>852</v>
      </c>
      <c r="B670" s="87"/>
      <c r="C670" s="88"/>
      <c r="D670" s="20" t="s">
        <v>6</v>
      </c>
      <c r="E670" s="57"/>
      <c r="F670" s="53"/>
      <c r="G670" s="54"/>
      <c r="H670" s="81"/>
    </row>
    <row r="671" spans="1:8">
      <c r="A671" s="20" t="s">
        <v>262</v>
      </c>
      <c r="B671" s="18" t="s">
        <v>791</v>
      </c>
      <c r="C671" s="21" t="s">
        <v>801</v>
      </c>
      <c r="D671" s="20" t="s">
        <v>6</v>
      </c>
      <c r="E671" s="57"/>
      <c r="F671" s="53"/>
      <c r="G671" s="54"/>
      <c r="H671" s="81"/>
    </row>
    <row r="672" spans="1:8">
      <c r="A672" s="20">
        <v>1</v>
      </c>
      <c r="B672" s="18">
        <v>187322511</v>
      </c>
      <c r="C672" s="21" t="s">
        <v>853</v>
      </c>
      <c r="D672" s="20" t="s">
        <v>541</v>
      </c>
      <c r="E672" s="56"/>
      <c r="F672" s="53"/>
      <c r="G672" s="54">
        <f t="shared" si="10"/>
        <v>0</v>
      </c>
      <c r="H672" s="81"/>
    </row>
    <row r="673" spans="1:8">
      <c r="A673" s="20">
        <v>2</v>
      </c>
      <c r="B673" s="18">
        <v>159272101</v>
      </c>
      <c r="C673" s="21" t="s">
        <v>854</v>
      </c>
      <c r="D673" s="20" t="s">
        <v>481</v>
      </c>
      <c r="E673" s="56"/>
      <c r="F673" s="53"/>
      <c r="G673" s="54">
        <f t="shared" si="10"/>
        <v>0</v>
      </c>
      <c r="H673" s="81"/>
    </row>
    <row r="674" spans="1:8" ht="12" customHeight="1">
      <c r="A674" s="86" t="s">
        <v>855</v>
      </c>
      <c r="B674" s="87"/>
      <c r="C674" s="88"/>
      <c r="D674" s="20" t="s">
        <v>6</v>
      </c>
      <c r="E674" s="57"/>
      <c r="F674" s="53"/>
      <c r="G674" s="54"/>
      <c r="H674" s="81"/>
    </row>
    <row r="675" spans="1:8">
      <c r="A675" s="20" t="s">
        <v>262</v>
      </c>
      <c r="B675" s="18" t="s">
        <v>791</v>
      </c>
      <c r="C675" s="21" t="s">
        <v>801</v>
      </c>
      <c r="D675" s="20" t="s">
        <v>6</v>
      </c>
      <c r="E675" s="57"/>
      <c r="F675" s="53"/>
      <c r="G675" s="54"/>
      <c r="H675" s="81"/>
    </row>
    <row r="676" spans="1:8">
      <c r="A676" s="20">
        <v>1</v>
      </c>
      <c r="B676" s="18">
        <v>159272101</v>
      </c>
      <c r="C676" s="21" t="s">
        <v>480</v>
      </c>
      <c r="D676" s="20" t="s">
        <v>481</v>
      </c>
      <c r="E676" s="56"/>
      <c r="F676" s="53"/>
      <c r="G676" s="54">
        <f t="shared" si="10"/>
        <v>0</v>
      </c>
      <c r="H676" s="81"/>
    </row>
    <row r="677" spans="1:8" ht="12" customHeight="1">
      <c r="A677" s="86" t="s">
        <v>856</v>
      </c>
      <c r="B677" s="87"/>
      <c r="C677" s="88"/>
      <c r="D677" s="20" t="s">
        <v>6</v>
      </c>
      <c r="E677" s="57"/>
      <c r="F677" s="53"/>
      <c r="G677" s="54"/>
      <c r="H677" s="81"/>
    </row>
    <row r="678" spans="1:8">
      <c r="A678" s="20" t="s">
        <v>262</v>
      </c>
      <c r="B678" s="18" t="s">
        <v>791</v>
      </c>
      <c r="C678" s="21" t="s">
        <v>801</v>
      </c>
      <c r="D678" s="20" t="s">
        <v>6</v>
      </c>
      <c r="E678" s="57"/>
      <c r="F678" s="53"/>
      <c r="G678" s="54"/>
      <c r="H678" s="81"/>
    </row>
    <row r="679" spans="1:8">
      <c r="A679" s="20">
        <v>1</v>
      </c>
      <c r="B679" s="18">
        <v>187322511</v>
      </c>
      <c r="C679" s="21" t="s">
        <v>857</v>
      </c>
      <c r="D679" s="20" t="s">
        <v>541</v>
      </c>
      <c r="E679" s="56"/>
      <c r="F679" s="53"/>
      <c r="G679" s="54">
        <f t="shared" si="10"/>
        <v>0</v>
      </c>
      <c r="H679" s="81"/>
    </row>
    <row r="680" spans="1:8">
      <c r="A680" s="20">
        <v>2</v>
      </c>
      <c r="B680" s="18">
        <v>159272101</v>
      </c>
      <c r="C680" s="21" t="s">
        <v>480</v>
      </c>
      <c r="D680" s="20" t="s">
        <v>481</v>
      </c>
      <c r="E680" s="56"/>
      <c r="F680" s="53"/>
      <c r="G680" s="54">
        <f t="shared" si="10"/>
        <v>0</v>
      </c>
      <c r="H680" s="81"/>
    </row>
    <row r="681" spans="1:8" ht="12" customHeight="1">
      <c r="A681" s="86" t="s">
        <v>858</v>
      </c>
      <c r="B681" s="87"/>
      <c r="C681" s="88"/>
      <c r="D681" s="20" t="s">
        <v>6</v>
      </c>
      <c r="E681" s="57"/>
      <c r="F681" s="53"/>
      <c r="G681" s="54"/>
      <c r="H681" s="81"/>
    </row>
    <row r="682" spans="1:8">
      <c r="A682" s="20" t="s">
        <v>262</v>
      </c>
      <c r="B682" s="18" t="s">
        <v>791</v>
      </c>
      <c r="C682" s="21" t="s">
        <v>801</v>
      </c>
      <c r="D682" s="20" t="s">
        <v>6</v>
      </c>
      <c r="E682" s="57"/>
      <c r="F682" s="53"/>
      <c r="G682" s="54"/>
      <c r="H682" s="81"/>
    </row>
    <row r="683" spans="1:8">
      <c r="A683" s="20">
        <v>1</v>
      </c>
      <c r="B683" s="18" t="s">
        <v>281</v>
      </c>
      <c r="C683" s="21" t="s">
        <v>282</v>
      </c>
      <c r="D683" s="20" t="s">
        <v>283</v>
      </c>
      <c r="E683" s="56"/>
      <c r="F683" s="53"/>
      <c r="G683" s="54">
        <f t="shared" si="10"/>
        <v>0</v>
      </c>
      <c r="H683" s="81"/>
    </row>
    <row r="684" spans="1:8">
      <c r="A684" s="20">
        <v>2</v>
      </c>
      <c r="B684" s="18">
        <v>264111911</v>
      </c>
      <c r="C684" s="21" t="s">
        <v>297</v>
      </c>
      <c r="D684" s="20" t="s">
        <v>280</v>
      </c>
      <c r="E684" s="56"/>
      <c r="F684" s="53"/>
      <c r="G684" s="54">
        <f t="shared" si="10"/>
        <v>0</v>
      </c>
      <c r="H684" s="81"/>
    </row>
    <row r="685" spans="1:8">
      <c r="A685" s="20">
        <v>3</v>
      </c>
      <c r="B685" s="18">
        <v>159272101</v>
      </c>
      <c r="C685" s="21" t="s">
        <v>480</v>
      </c>
      <c r="D685" s="20" t="s">
        <v>481</v>
      </c>
      <c r="E685" s="56"/>
      <c r="F685" s="53"/>
      <c r="G685" s="54">
        <f t="shared" si="10"/>
        <v>0</v>
      </c>
      <c r="H685" s="81"/>
    </row>
    <row r="686" spans="1:8" ht="12" customHeight="1">
      <c r="A686" s="86" t="s">
        <v>859</v>
      </c>
      <c r="B686" s="87"/>
      <c r="C686" s="88"/>
      <c r="D686" s="20" t="s">
        <v>6</v>
      </c>
      <c r="E686" s="57"/>
      <c r="F686" s="53"/>
      <c r="G686" s="54"/>
      <c r="H686" s="81"/>
    </row>
    <row r="687" spans="1:8">
      <c r="A687" s="20" t="s">
        <v>860</v>
      </c>
      <c r="B687" s="18" t="s">
        <v>791</v>
      </c>
      <c r="C687" s="21" t="s">
        <v>801</v>
      </c>
      <c r="D687" s="20" t="s">
        <v>6</v>
      </c>
      <c r="E687" s="57"/>
      <c r="F687" s="53"/>
      <c r="G687" s="54"/>
      <c r="H687" s="81"/>
    </row>
    <row r="688" spans="1:8">
      <c r="A688" s="20">
        <v>1</v>
      </c>
      <c r="B688" s="18">
        <v>563701849</v>
      </c>
      <c r="C688" s="21" t="s">
        <v>861</v>
      </c>
      <c r="D688" s="20" t="s">
        <v>111</v>
      </c>
      <c r="E688" s="56"/>
      <c r="F688" s="53"/>
      <c r="G688" s="54">
        <f t="shared" si="10"/>
        <v>0</v>
      </c>
      <c r="H688" s="81"/>
    </row>
    <row r="689" spans="1:8" ht="12" customHeight="1">
      <c r="A689" s="86" t="s">
        <v>862</v>
      </c>
      <c r="B689" s="87"/>
      <c r="C689" s="88"/>
      <c r="D689" s="20" t="s">
        <v>6</v>
      </c>
      <c r="E689" s="57"/>
      <c r="F689" s="53"/>
      <c r="G689" s="54"/>
      <c r="H689" s="81"/>
    </row>
    <row r="690" spans="1:8">
      <c r="A690" s="20" t="s">
        <v>262</v>
      </c>
      <c r="B690" s="18" t="s">
        <v>791</v>
      </c>
      <c r="C690" s="21" t="s">
        <v>801</v>
      </c>
      <c r="D690" s="20" t="s">
        <v>6</v>
      </c>
      <c r="E690" s="57"/>
      <c r="F690" s="53"/>
      <c r="G690" s="54"/>
      <c r="H690" s="81"/>
    </row>
    <row r="691" spans="1:8">
      <c r="A691" s="20">
        <v>1</v>
      </c>
      <c r="B691" s="18">
        <v>713106132</v>
      </c>
      <c r="C691" s="21" t="s">
        <v>455</v>
      </c>
      <c r="D691" s="20" t="s">
        <v>456</v>
      </c>
      <c r="E691" s="56"/>
      <c r="F691" s="53"/>
      <c r="G691" s="54">
        <f t="shared" si="10"/>
        <v>0</v>
      </c>
      <c r="H691" s="81"/>
    </row>
    <row r="692" spans="1:8">
      <c r="A692" s="20">
        <v>2</v>
      </c>
      <c r="B692" s="18">
        <v>620045442</v>
      </c>
      <c r="C692" s="21" t="s">
        <v>863</v>
      </c>
      <c r="D692" s="20" t="s">
        <v>183</v>
      </c>
      <c r="E692" s="56"/>
      <c r="F692" s="53"/>
      <c r="G692" s="54">
        <f t="shared" si="10"/>
        <v>0</v>
      </c>
      <c r="H692" s="81"/>
    </row>
    <row r="693" spans="1:8" ht="12" customHeight="1">
      <c r="A693" s="86" t="s">
        <v>864</v>
      </c>
      <c r="B693" s="87"/>
      <c r="C693" s="88"/>
      <c r="D693" s="20" t="s">
        <v>6</v>
      </c>
      <c r="E693" s="57"/>
      <c r="F693" s="53"/>
      <c r="G693" s="54"/>
      <c r="H693" s="81"/>
    </row>
    <row r="694" spans="1:8">
      <c r="A694" s="20" t="s">
        <v>262</v>
      </c>
      <c r="B694" s="18" t="s">
        <v>791</v>
      </c>
      <c r="C694" s="21" t="s">
        <v>801</v>
      </c>
      <c r="D694" s="20" t="s">
        <v>6</v>
      </c>
      <c r="E694" s="57"/>
      <c r="F694" s="53"/>
      <c r="G694" s="54"/>
      <c r="H694" s="81"/>
    </row>
    <row r="695" spans="1:8">
      <c r="A695" s="20">
        <v>1</v>
      </c>
      <c r="B695" s="18">
        <v>620046019</v>
      </c>
      <c r="C695" s="21" t="s">
        <v>865</v>
      </c>
      <c r="D695" s="20" t="s">
        <v>460</v>
      </c>
      <c r="E695" s="56"/>
      <c r="F695" s="53"/>
      <c r="G695" s="54">
        <f t="shared" si="10"/>
        <v>0</v>
      </c>
      <c r="H695" s="81"/>
    </row>
    <row r="696" spans="1:8">
      <c r="A696" s="20">
        <v>2</v>
      </c>
      <c r="B696" s="18">
        <v>563007543</v>
      </c>
      <c r="C696" s="21" t="s">
        <v>866</v>
      </c>
      <c r="D696" s="20" t="s">
        <v>466</v>
      </c>
      <c r="E696" s="56"/>
      <c r="F696" s="53"/>
      <c r="G696" s="54">
        <f t="shared" si="10"/>
        <v>0</v>
      </c>
      <c r="H696" s="81"/>
    </row>
    <row r="697" spans="1:8">
      <c r="A697" s="20">
        <v>3</v>
      </c>
      <c r="B697" s="18">
        <v>620045185</v>
      </c>
      <c r="C697" s="21" t="s">
        <v>867</v>
      </c>
      <c r="D697" s="20" t="s">
        <v>185</v>
      </c>
      <c r="E697" s="56"/>
      <c r="F697" s="53"/>
      <c r="G697" s="54">
        <f t="shared" si="10"/>
        <v>0</v>
      </c>
      <c r="H697" s="81"/>
    </row>
    <row r="698" spans="1:8">
      <c r="A698" s="20">
        <v>4</v>
      </c>
      <c r="B698" s="18">
        <v>620045379</v>
      </c>
      <c r="C698" s="21" t="s">
        <v>868</v>
      </c>
      <c r="D698" s="20" t="s">
        <v>463</v>
      </c>
      <c r="E698" s="56"/>
      <c r="F698" s="53"/>
      <c r="G698" s="54">
        <f t="shared" si="10"/>
        <v>0</v>
      </c>
      <c r="H698" s="81"/>
    </row>
    <row r="699" spans="1:8">
      <c r="A699" s="20">
        <v>5</v>
      </c>
      <c r="B699" s="18">
        <v>620045338</v>
      </c>
      <c r="C699" s="21" t="s">
        <v>467</v>
      </c>
      <c r="D699" s="20" t="s">
        <v>187</v>
      </c>
      <c r="E699" s="56"/>
      <c r="F699" s="53"/>
      <c r="G699" s="54">
        <f t="shared" si="10"/>
        <v>0</v>
      </c>
      <c r="H699" s="81"/>
    </row>
    <row r="700" spans="1:8">
      <c r="A700" s="20">
        <v>6</v>
      </c>
      <c r="B700" s="18">
        <v>560720325</v>
      </c>
      <c r="C700" s="21" t="s">
        <v>869</v>
      </c>
      <c r="D700" s="20" t="s">
        <v>13</v>
      </c>
      <c r="E700" s="56"/>
      <c r="F700" s="53"/>
      <c r="G700" s="54">
        <f t="shared" si="10"/>
        <v>0</v>
      </c>
      <c r="H700" s="81"/>
    </row>
    <row r="701" spans="1:8" ht="12" customHeight="1">
      <c r="A701" s="86" t="s">
        <v>870</v>
      </c>
      <c r="B701" s="87"/>
      <c r="C701" s="88"/>
      <c r="D701" s="20" t="s">
        <v>6</v>
      </c>
      <c r="E701" s="57"/>
      <c r="F701" s="53"/>
      <c r="G701" s="54"/>
      <c r="H701" s="81"/>
    </row>
    <row r="702" spans="1:8">
      <c r="A702" s="20" t="s">
        <v>262</v>
      </c>
      <c r="B702" s="18" t="s">
        <v>791</v>
      </c>
      <c r="C702" s="21" t="s">
        <v>801</v>
      </c>
      <c r="D702" s="20" t="s">
        <v>6</v>
      </c>
      <c r="E702" s="57"/>
      <c r="F702" s="53"/>
      <c r="G702" s="54"/>
      <c r="H702" s="81"/>
    </row>
    <row r="703" spans="1:8">
      <c r="A703" s="20">
        <v>1</v>
      </c>
      <c r="B703" s="18">
        <v>620046018</v>
      </c>
      <c r="C703" s="21" t="s">
        <v>871</v>
      </c>
      <c r="D703" s="20" t="s">
        <v>302</v>
      </c>
      <c r="E703" s="56"/>
      <c r="F703" s="53"/>
      <c r="G703" s="54">
        <f t="shared" si="10"/>
        <v>0</v>
      </c>
      <c r="H703" s="81"/>
    </row>
    <row r="704" spans="1:8">
      <c r="A704" s="20">
        <v>2</v>
      </c>
      <c r="B704" s="18">
        <v>9030030</v>
      </c>
      <c r="C704" s="21" t="s">
        <v>872</v>
      </c>
      <c r="D704" s="20" t="s">
        <v>873</v>
      </c>
      <c r="E704" s="56"/>
      <c r="F704" s="53"/>
      <c r="G704" s="54">
        <f t="shared" si="10"/>
        <v>0</v>
      </c>
      <c r="H704" s="81"/>
    </row>
    <row r="705" spans="1:8">
      <c r="A705" s="20">
        <v>3</v>
      </c>
      <c r="B705" s="18">
        <v>561550119</v>
      </c>
      <c r="C705" s="21" t="s">
        <v>874</v>
      </c>
      <c r="D705" s="20" t="s">
        <v>875</v>
      </c>
      <c r="E705" s="56"/>
      <c r="F705" s="53"/>
      <c r="G705" s="54">
        <f t="shared" si="10"/>
        <v>0</v>
      </c>
      <c r="H705" s="81"/>
    </row>
    <row r="706" spans="1:8">
      <c r="A706" s="20">
        <v>4</v>
      </c>
      <c r="B706" s="18">
        <v>620045907</v>
      </c>
      <c r="C706" s="21" t="s">
        <v>876</v>
      </c>
      <c r="D706" s="20" t="s">
        <v>585</v>
      </c>
      <c r="E706" s="56"/>
      <c r="F706" s="53"/>
      <c r="G706" s="54">
        <f t="shared" si="10"/>
        <v>0</v>
      </c>
      <c r="H706" s="81"/>
    </row>
    <row r="707" spans="1:8">
      <c r="A707" s="20">
        <v>5</v>
      </c>
      <c r="B707" s="18">
        <v>620045908</v>
      </c>
      <c r="C707" s="21" t="s">
        <v>877</v>
      </c>
      <c r="D707" s="20" t="s">
        <v>582</v>
      </c>
      <c r="E707" s="56"/>
      <c r="F707" s="53"/>
      <c r="G707" s="54">
        <f t="shared" si="10"/>
        <v>0</v>
      </c>
      <c r="H707" s="81"/>
    </row>
    <row r="708" spans="1:8">
      <c r="A708" s="20">
        <v>6</v>
      </c>
      <c r="B708" s="18">
        <v>620045909</v>
      </c>
      <c r="C708" s="21" t="s">
        <v>878</v>
      </c>
      <c r="D708" s="20" t="s">
        <v>879</v>
      </c>
      <c r="E708" s="56"/>
      <c r="F708" s="53"/>
      <c r="G708" s="54">
        <f t="shared" si="10"/>
        <v>0</v>
      </c>
      <c r="H708" s="81"/>
    </row>
    <row r="709" spans="1:8">
      <c r="A709" s="20">
        <v>7</v>
      </c>
      <c r="B709" s="18">
        <v>620045816</v>
      </c>
      <c r="C709" s="21" t="s">
        <v>880</v>
      </c>
      <c r="D709" s="20" t="s">
        <v>707</v>
      </c>
      <c r="E709" s="56"/>
      <c r="F709" s="53"/>
      <c r="G709" s="54">
        <f t="shared" si="10"/>
        <v>0</v>
      </c>
      <c r="H709" s="81"/>
    </row>
    <row r="710" spans="1:8">
      <c r="A710" s="20">
        <v>8</v>
      </c>
      <c r="B710" s="18">
        <v>537150183</v>
      </c>
      <c r="C710" s="21" t="s">
        <v>881</v>
      </c>
      <c r="D710" s="20" t="s">
        <v>192</v>
      </c>
      <c r="E710" s="56"/>
      <c r="F710" s="53"/>
      <c r="G710" s="54">
        <f t="shared" si="10"/>
        <v>0</v>
      </c>
      <c r="H710" s="81"/>
    </row>
    <row r="711" spans="1:8">
      <c r="A711" s="20">
        <v>9</v>
      </c>
      <c r="B711" s="18">
        <v>537150197</v>
      </c>
      <c r="C711" s="21" t="s">
        <v>882</v>
      </c>
      <c r="D711" s="20" t="s">
        <v>194</v>
      </c>
      <c r="E711" s="56"/>
      <c r="F711" s="53"/>
      <c r="G711" s="54">
        <f t="shared" si="10"/>
        <v>0</v>
      </c>
      <c r="H711" s="81"/>
    </row>
    <row r="712" spans="1:8">
      <c r="A712" s="20">
        <v>10</v>
      </c>
      <c r="B712" s="18">
        <v>537150174</v>
      </c>
      <c r="C712" s="21" t="s">
        <v>883</v>
      </c>
      <c r="D712" s="20" t="s">
        <v>311</v>
      </c>
      <c r="E712" s="56"/>
      <c r="F712" s="53"/>
      <c r="G712" s="54">
        <f t="shared" si="10"/>
        <v>0</v>
      </c>
      <c r="H712" s="81"/>
    </row>
    <row r="713" spans="1:8">
      <c r="A713" s="20">
        <v>11</v>
      </c>
      <c r="B713" s="18">
        <v>537150184</v>
      </c>
      <c r="C713" s="21" t="s">
        <v>884</v>
      </c>
      <c r="D713" s="20" t="s">
        <v>198</v>
      </c>
      <c r="E713" s="56"/>
      <c r="F713" s="53"/>
      <c r="G713" s="54">
        <f t="shared" si="10"/>
        <v>0</v>
      </c>
      <c r="H713" s="81"/>
    </row>
    <row r="714" spans="1:8">
      <c r="A714" s="20">
        <v>12</v>
      </c>
      <c r="B714" s="18">
        <v>537150185</v>
      </c>
      <c r="C714" s="21" t="s">
        <v>885</v>
      </c>
      <c r="D714" s="20" t="s">
        <v>196</v>
      </c>
      <c r="E714" s="56"/>
      <c r="F714" s="53"/>
      <c r="G714" s="54">
        <f t="shared" si="10"/>
        <v>0</v>
      </c>
      <c r="H714" s="81"/>
    </row>
    <row r="715" spans="1:8" ht="12" customHeight="1">
      <c r="A715" s="86" t="s">
        <v>534</v>
      </c>
      <c r="B715" s="87"/>
      <c r="C715" s="88"/>
      <c r="D715" s="20" t="s">
        <v>6</v>
      </c>
      <c r="E715" s="57"/>
      <c r="F715" s="53"/>
      <c r="G715" s="54"/>
      <c r="H715" s="81"/>
    </row>
    <row r="716" spans="1:8">
      <c r="A716" s="20" t="s">
        <v>262</v>
      </c>
      <c r="B716" s="18" t="s">
        <v>791</v>
      </c>
      <c r="C716" s="21" t="s">
        <v>264</v>
      </c>
      <c r="D716" s="20" t="s">
        <v>6</v>
      </c>
      <c r="E716" s="57"/>
      <c r="F716" s="53"/>
      <c r="G716" s="54"/>
      <c r="H716" s="81"/>
    </row>
    <row r="717" spans="1:8">
      <c r="A717" s="20">
        <v>1</v>
      </c>
      <c r="B717" s="18" t="s">
        <v>281</v>
      </c>
      <c r="C717" s="21" t="s">
        <v>282</v>
      </c>
      <c r="D717" s="20" t="s">
        <v>283</v>
      </c>
      <c r="E717" s="56"/>
      <c r="F717" s="53"/>
      <c r="G717" s="54">
        <f t="shared" si="10"/>
        <v>0</v>
      </c>
      <c r="H717" s="81"/>
    </row>
    <row r="718" spans="1:8">
      <c r="A718" s="20">
        <v>2</v>
      </c>
      <c r="B718" s="18">
        <v>159272101</v>
      </c>
      <c r="C718" s="21" t="s">
        <v>480</v>
      </c>
      <c r="D718" s="20" t="s">
        <v>481</v>
      </c>
      <c r="E718" s="56"/>
      <c r="F718" s="53"/>
      <c r="G718" s="54">
        <f t="shared" si="10"/>
        <v>0</v>
      </c>
      <c r="H718" s="81"/>
    </row>
    <row r="719" spans="1:8">
      <c r="A719" s="20">
        <v>3</v>
      </c>
      <c r="B719" s="18" t="s">
        <v>469</v>
      </c>
      <c r="C719" s="21" t="s">
        <v>470</v>
      </c>
      <c r="D719" s="20" t="s">
        <v>471</v>
      </c>
      <c r="E719" s="56"/>
      <c r="F719" s="53"/>
      <c r="G719" s="54">
        <f t="shared" si="10"/>
        <v>0</v>
      </c>
      <c r="H719" s="81"/>
    </row>
    <row r="720" spans="1:8">
      <c r="A720" s="20">
        <v>4</v>
      </c>
      <c r="B720" s="18">
        <v>264111911</v>
      </c>
      <c r="C720" s="21" t="s">
        <v>279</v>
      </c>
      <c r="D720" s="20" t="s">
        <v>280</v>
      </c>
      <c r="E720" s="56"/>
      <c r="F720" s="53"/>
      <c r="G720" s="54">
        <f t="shared" si="10"/>
        <v>0</v>
      </c>
      <c r="H720" s="81"/>
    </row>
    <row r="721" spans="1:8">
      <c r="A721" s="20">
        <v>5</v>
      </c>
      <c r="B721" s="18">
        <v>159272101</v>
      </c>
      <c r="C721" s="21" t="s">
        <v>480</v>
      </c>
      <c r="D721" s="20" t="s">
        <v>481</v>
      </c>
      <c r="E721" s="56"/>
      <c r="F721" s="53"/>
      <c r="G721" s="54">
        <f t="shared" ref="G721:G784" si="11">E721*(1+F721)</f>
        <v>0</v>
      </c>
      <c r="H721" s="81"/>
    </row>
    <row r="722" spans="1:8">
      <c r="A722" s="20">
        <v>6</v>
      </c>
      <c r="B722" s="18" t="s">
        <v>294</v>
      </c>
      <c r="C722" s="21" t="s">
        <v>886</v>
      </c>
      <c r="D722" s="20" t="s">
        <v>296</v>
      </c>
      <c r="E722" s="56"/>
      <c r="F722" s="53"/>
      <c r="G722" s="54">
        <f t="shared" si="11"/>
        <v>0</v>
      </c>
      <c r="H722" s="81"/>
    </row>
    <row r="723" spans="1:8" ht="12" customHeight="1">
      <c r="A723" s="86" t="s">
        <v>887</v>
      </c>
      <c r="B723" s="87"/>
      <c r="C723" s="88"/>
      <c r="D723" s="20" t="s">
        <v>6</v>
      </c>
      <c r="E723" s="57"/>
      <c r="F723" s="53"/>
      <c r="G723" s="54"/>
      <c r="H723" s="81"/>
    </row>
    <row r="724" spans="1:8">
      <c r="A724" s="20" t="s">
        <v>262</v>
      </c>
      <c r="B724" s="18" t="s">
        <v>791</v>
      </c>
      <c r="C724" s="21" t="s">
        <v>801</v>
      </c>
      <c r="D724" s="20" t="s">
        <v>6</v>
      </c>
      <c r="E724" s="57"/>
      <c r="F724" s="53"/>
      <c r="G724" s="54"/>
      <c r="H724" s="81"/>
    </row>
    <row r="725" spans="1:8">
      <c r="A725" s="20">
        <v>1</v>
      </c>
      <c r="B725" s="18">
        <v>620045847</v>
      </c>
      <c r="C725" s="21" t="s">
        <v>888</v>
      </c>
      <c r="D725" s="20" t="s">
        <v>889</v>
      </c>
      <c r="E725" s="56"/>
      <c r="F725" s="53"/>
      <c r="G725" s="54">
        <f t="shared" si="11"/>
        <v>0</v>
      </c>
      <c r="H725" s="81"/>
    </row>
    <row r="726" spans="1:8" ht="12" customHeight="1">
      <c r="A726" s="86" t="s">
        <v>890</v>
      </c>
      <c r="B726" s="87"/>
      <c r="C726" s="88"/>
      <c r="D726" s="20" t="s">
        <v>6</v>
      </c>
      <c r="E726" s="57"/>
      <c r="F726" s="53"/>
      <c r="G726" s="54"/>
      <c r="H726" s="81"/>
    </row>
    <row r="727" spans="1:8">
      <c r="A727" s="20" t="s">
        <v>262</v>
      </c>
      <c r="B727" s="18" t="s">
        <v>791</v>
      </c>
      <c r="C727" s="21" t="s">
        <v>801</v>
      </c>
      <c r="D727" s="20" t="s">
        <v>6</v>
      </c>
      <c r="E727" s="57"/>
      <c r="F727" s="53"/>
      <c r="G727" s="54"/>
      <c r="H727" s="81"/>
    </row>
    <row r="728" spans="1:8">
      <c r="A728" s="20">
        <v>1</v>
      </c>
      <c r="B728" s="18">
        <v>620045153</v>
      </c>
      <c r="C728" s="21" t="s">
        <v>891</v>
      </c>
      <c r="D728" s="20" t="s">
        <v>54</v>
      </c>
      <c r="E728" s="56"/>
      <c r="F728" s="53"/>
      <c r="G728" s="54">
        <f t="shared" si="11"/>
        <v>0</v>
      </c>
      <c r="H728" s="81"/>
    </row>
    <row r="729" spans="1:8">
      <c r="A729" s="20">
        <v>2</v>
      </c>
      <c r="B729" s="18">
        <v>620045152</v>
      </c>
      <c r="C729" s="21" t="s">
        <v>892</v>
      </c>
      <c r="D729" s="20" t="s">
        <v>49</v>
      </c>
      <c r="E729" s="56"/>
      <c r="F729" s="53"/>
      <c r="G729" s="54">
        <f t="shared" si="11"/>
        <v>0</v>
      </c>
      <c r="H729" s="81"/>
    </row>
    <row r="730" spans="1:8" ht="24">
      <c r="A730" s="20">
        <v>3</v>
      </c>
      <c r="B730" s="18">
        <v>546250101</v>
      </c>
      <c r="C730" s="21" t="s">
        <v>893</v>
      </c>
      <c r="D730" s="20" t="s">
        <v>355</v>
      </c>
      <c r="E730" s="56"/>
      <c r="F730" s="53"/>
      <c r="G730" s="54">
        <f t="shared" si="11"/>
        <v>0</v>
      </c>
      <c r="H730" s="81"/>
    </row>
    <row r="731" spans="1:8" ht="24">
      <c r="A731" s="20">
        <v>4</v>
      </c>
      <c r="B731" s="18">
        <v>620045535</v>
      </c>
      <c r="C731" s="21" t="s">
        <v>894</v>
      </c>
      <c r="D731" s="20" t="s">
        <v>39</v>
      </c>
      <c r="E731" s="56"/>
      <c r="F731" s="53"/>
      <c r="G731" s="54">
        <f t="shared" si="11"/>
        <v>0</v>
      </c>
      <c r="H731" s="81"/>
    </row>
    <row r="732" spans="1:8">
      <c r="A732" s="20">
        <v>5</v>
      </c>
      <c r="B732" s="18">
        <v>620045548</v>
      </c>
      <c r="C732" s="21" t="s">
        <v>895</v>
      </c>
      <c r="D732" s="20" t="s">
        <v>896</v>
      </c>
      <c r="E732" s="56"/>
      <c r="F732" s="53"/>
      <c r="G732" s="54">
        <f t="shared" si="11"/>
        <v>0</v>
      </c>
      <c r="H732" s="81"/>
    </row>
    <row r="733" spans="1:8">
      <c r="A733" s="17"/>
      <c r="B733" s="17"/>
      <c r="C733" s="17"/>
      <c r="D733" s="20" t="s">
        <v>6</v>
      </c>
      <c r="E733" s="57"/>
      <c r="F733" s="53"/>
      <c r="G733" s="54"/>
      <c r="H733" s="81"/>
    </row>
    <row r="734" spans="1:8" ht="12.6" customHeight="1" thickBot="1">
      <c r="A734" s="89" t="s">
        <v>897</v>
      </c>
      <c r="B734" s="89"/>
      <c r="C734" s="90"/>
      <c r="D734" s="20" t="s">
        <v>6</v>
      </c>
      <c r="E734" s="57"/>
      <c r="F734" s="53"/>
      <c r="G734" s="54"/>
      <c r="H734" s="81"/>
    </row>
    <row r="735" spans="1:8" ht="34.799999999999997" thickBot="1">
      <c r="A735" s="26" t="s">
        <v>2</v>
      </c>
      <c r="B735" s="27" t="s">
        <v>3</v>
      </c>
      <c r="C735" s="28" t="s">
        <v>4</v>
      </c>
      <c r="D735" s="20" t="s">
        <v>6</v>
      </c>
      <c r="E735" s="57"/>
      <c r="F735" s="53"/>
      <c r="G735" s="54"/>
      <c r="H735" s="81"/>
    </row>
    <row r="736" spans="1:8" ht="24">
      <c r="A736" s="29">
        <v>1</v>
      </c>
      <c r="B736" s="30" t="s">
        <v>898</v>
      </c>
      <c r="C736" s="31" t="s">
        <v>899</v>
      </c>
      <c r="D736" s="20" t="s">
        <v>898</v>
      </c>
      <c r="E736" s="56"/>
      <c r="F736" s="53"/>
      <c r="G736" s="54">
        <f t="shared" si="11"/>
        <v>0</v>
      </c>
      <c r="H736" s="81"/>
    </row>
    <row r="737" spans="1:8" ht="24">
      <c r="A737" s="32">
        <v>2</v>
      </c>
      <c r="B737" s="33" t="s">
        <v>900</v>
      </c>
      <c r="C737" s="34" t="s">
        <v>901</v>
      </c>
      <c r="D737" s="20" t="s">
        <v>902</v>
      </c>
      <c r="E737" s="56"/>
      <c r="F737" s="53"/>
      <c r="G737" s="54">
        <f t="shared" si="11"/>
        <v>0</v>
      </c>
      <c r="H737" s="81"/>
    </row>
    <row r="738" spans="1:8" ht="24">
      <c r="A738" s="29">
        <v>3</v>
      </c>
      <c r="B738" s="33" t="s">
        <v>896</v>
      </c>
      <c r="C738" s="34" t="s">
        <v>903</v>
      </c>
      <c r="D738" s="20" t="s">
        <v>896</v>
      </c>
      <c r="E738" s="56"/>
      <c r="F738" s="53"/>
      <c r="G738" s="54">
        <f t="shared" si="11"/>
        <v>0</v>
      </c>
      <c r="H738" s="81"/>
    </row>
    <row r="739" spans="1:8">
      <c r="A739" s="32">
        <v>4</v>
      </c>
      <c r="B739" s="33" t="s">
        <v>904</v>
      </c>
      <c r="C739" s="34" t="s">
        <v>905</v>
      </c>
      <c r="D739" s="20" t="s">
        <v>904</v>
      </c>
      <c r="E739" s="56"/>
      <c r="F739" s="53"/>
      <c r="G739" s="54">
        <f t="shared" si="11"/>
        <v>0</v>
      </c>
      <c r="H739" s="81"/>
    </row>
    <row r="740" spans="1:8" ht="24">
      <c r="A740" s="29">
        <v>5</v>
      </c>
      <c r="B740" s="33" t="s">
        <v>33</v>
      </c>
      <c r="C740" s="34" t="s">
        <v>906</v>
      </c>
      <c r="D740" s="20" t="s">
        <v>33</v>
      </c>
      <c r="E740" s="56"/>
      <c r="F740" s="53"/>
      <c r="G740" s="54">
        <f t="shared" si="11"/>
        <v>0</v>
      </c>
      <c r="H740" s="81"/>
    </row>
    <row r="741" spans="1:8">
      <c r="A741" s="32">
        <v>6</v>
      </c>
      <c r="B741" s="33" t="s">
        <v>907</v>
      </c>
      <c r="C741" s="34" t="s">
        <v>908</v>
      </c>
      <c r="D741" s="20" t="s">
        <v>907</v>
      </c>
      <c r="E741" s="56"/>
      <c r="F741" s="53"/>
      <c r="G741" s="54">
        <f t="shared" si="11"/>
        <v>0</v>
      </c>
      <c r="H741" s="81"/>
    </row>
    <row r="742" spans="1:8">
      <c r="A742" s="29">
        <v>7</v>
      </c>
      <c r="B742" s="33" t="s">
        <v>909</v>
      </c>
      <c r="C742" s="34" t="s">
        <v>910</v>
      </c>
      <c r="D742" s="20" t="s">
        <v>909</v>
      </c>
      <c r="E742" s="56"/>
      <c r="F742" s="53"/>
      <c r="G742" s="54">
        <f t="shared" si="11"/>
        <v>0</v>
      </c>
      <c r="H742" s="81"/>
    </row>
    <row r="743" spans="1:8" ht="24">
      <c r="A743" s="32">
        <v>8</v>
      </c>
      <c r="B743" s="33" t="s">
        <v>33</v>
      </c>
      <c r="C743" s="34" t="s">
        <v>911</v>
      </c>
      <c r="D743" s="20" t="s">
        <v>33</v>
      </c>
      <c r="E743" s="56"/>
      <c r="F743" s="53"/>
      <c r="G743" s="54">
        <f t="shared" si="11"/>
        <v>0</v>
      </c>
      <c r="H743" s="81"/>
    </row>
    <row r="744" spans="1:8">
      <c r="A744" s="29">
        <v>9</v>
      </c>
      <c r="B744" s="33" t="s">
        <v>912</v>
      </c>
      <c r="C744" s="34" t="s">
        <v>913</v>
      </c>
      <c r="D744" s="20" t="s">
        <v>912</v>
      </c>
      <c r="E744" s="56"/>
      <c r="F744" s="53"/>
      <c r="G744" s="54">
        <f t="shared" si="11"/>
        <v>0</v>
      </c>
      <c r="H744" s="81"/>
    </row>
    <row r="745" spans="1:8">
      <c r="A745" s="32">
        <v>10</v>
      </c>
      <c r="B745" s="33" t="s">
        <v>914</v>
      </c>
      <c r="C745" s="34" t="s">
        <v>915</v>
      </c>
      <c r="D745" s="20" t="s">
        <v>914</v>
      </c>
      <c r="E745" s="56"/>
      <c r="F745" s="53"/>
      <c r="G745" s="54">
        <f t="shared" si="11"/>
        <v>0</v>
      </c>
      <c r="H745" s="81"/>
    </row>
    <row r="746" spans="1:8" ht="24">
      <c r="A746" s="29">
        <v>11</v>
      </c>
      <c r="B746" s="33" t="s">
        <v>916</v>
      </c>
      <c r="C746" s="34" t="s">
        <v>917</v>
      </c>
      <c r="D746" s="20" t="s">
        <v>916</v>
      </c>
      <c r="E746" s="56"/>
      <c r="F746" s="53"/>
      <c r="G746" s="54">
        <f t="shared" si="11"/>
        <v>0</v>
      </c>
      <c r="H746" s="81"/>
    </row>
    <row r="747" spans="1:8">
      <c r="A747" s="32">
        <v>12</v>
      </c>
      <c r="B747" s="33" t="s">
        <v>353</v>
      </c>
      <c r="C747" s="34" t="s">
        <v>918</v>
      </c>
      <c r="D747" s="20" t="s">
        <v>353</v>
      </c>
      <c r="E747" s="56"/>
      <c r="F747" s="53"/>
      <c r="G747" s="54">
        <f t="shared" si="11"/>
        <v>0</v>
      </c>
      <c r="H747" s="81"/>
    </row>
    <row r="748" spans="1:8">
      <c r="A748" s="29">
        <v>13</v>
      </c>
      <c r="B748" s="33" t="s">
        <v>919</v>
      </c>
      <c r="C748" s="34" t="s">
        <v>920</v>
      </c>
      <c r="D748" s="20" t="s">
        <v>919</v>
      </c>
      <c r="E748" s="56"/>
      <c r="F748" s="53"/>
      <c r="G748" s="54">
        <f t="shared" si="11"/>
        <v>0</v>
      </c>
      <c r="H748" s="81"/>
    </row>
    <row r="749" spans="1:8">
      <c r="A749" s="32">
        <v>14</v>
      </c>
      <c r="B749" s="33" t="s">
        <v>921</v>
      </c>
      <c r="C749" s="34" t="s">
        <v>922</v>
      </c>
      <c r="D749" s="20" t="s">
        <v>921</v>
      </c>
      <c r="E749" s="56"/>
      <c r="F749" s="53"/>
      <c r="G749" s="54">
        <f t="shared" si="11"/>
        <v>0</v>
      </c>
      <c r="H749" s="81"/>
    </row>
    <row r="750" spans="1:8">
      <c r="A750" s="29">
        <v>15</v>
      </c>
      <c r="B750" s="33" t="s">
        <v>923</v>
      </c>
      <c r="C750" s="34" t="s">
        <v>924</v>
      </c>
      <c r="D750" s="20" t="s">
        <v>923</v>
      </c>
      <c r="E750" s="56"/>
      <c r="F750" s="53"/>
      <c r="G750" s="54">
        <f t="shared" si="11"/>
        <v>0</v>
      </c>
      <c r="H750" s="81"/>
    </row>
    <row r="751" spans="1:8">
      <c r="A751" s="32">
        <v>16</v>
      </c>
      <c r="B751" s="33" t="s">
        <v>925</v>
      </c>
      <c r="C751" s="34" t="s">
        <v>926</v>
      </c>
      <c r="D751" s="20" t="s">
        <v>925</v>
      </c>
      <c r="E751" s="56"/>
      <c r="F751" s="53"/>
      <c r="G751" s="54">
        <f t="shared" si="11"/>
        <v>0</v>
      </c>
      <c r="H751" s="81"/>
    </row>
    <row r="752" spans="1:8">
      <c r="A752" s="29">
        <v>17</v>
      </c>
      <c r="B752" s="33" t="s">
        <v>927</v>
      </c>
      <c r="C752" s="34" t="s">
        <v>928</v>
      </c>
      <c r="D752" s="20" t="s">
        <v>927</v>
      </c>
      <c r="E752" s="56"/>
      <c r="F752" s="53"/>
      <c r="G752" s="54">
        <f t="shared" si="11"/>
        <v>0</v>
      </c>
      <c r="H752" s="81"/>
    </row>
    <row r="753" spans="1:8">
      <c r="A753" s="32">
        <v>18</v>
      </c>
      <c r="B753" s="33" t="s">
        <v>929</v>
      </c>
      <c r="C753" s="34" t="s">
        <v>930</v>
      </c>
      <c r="D753" s="20" t="s">
        <v>929</v>
      </c>
      <c r="E753" s="56"/>
      <c r="F753" s="53"/>
      <c r="G753" s="54">
        <f t="shared" si="11"/>
        <v>0</v>
      </c>
      <c r="H753" s="81"/>
    </row>
    <row r="754" spans="1:8">
      <c r="A754" s="29">
        <v>19</v>
      </c>
      <c r="B754" s="33" t="s">
        <v>907</v>
      </c>
      <c r="C754" s="34" t="s">
        <v>931</v>
      </c>
      <c r="D754" s="20" t="s">
        <v>907</v>
      </c>
      <c r="E754" s="56"/>
      <c r="F754" s="53"/>
      <c r="G754" s="54">
        <f t="shared" si="11"/>
        <v>0</v>
      </c>
      <c r="H754" s="81"/>
    </row>
    <row r="755" spans="1:8">
      <c r="A755" s="32">
        <v>20</v>
      </c>
      <c r="B755" s="33" t="s">
        <v>932</v>
      </c>
      <c r="C755" s="34" t="s">
        <v>933</v>
      </c>
      <c r="D755" s="20" t="s">
        <v>932</v>
      </c>
      <c r="E755" s="56"/>
      <c r="F755" s="53"/>
      <c r="G755" s="54">
        <f t="shared" si="11"/>
        <v>0</v>
      </c>
      <c r="H755" s="81"/>
    </row>
    <row r="756" spans="1:8">
      <c r="A756" s="29">
        <v>21</v>
      </c>
      <c r="B756" s="33" t="s">
        <v>934</v>
      </c>
      <c r="C756" s="34" t="s">
        <v>935</v>
      </c>
      <c r="D756" s="20" t="s">
        <v>934</v>
      </c>
      <c r="E756" s="56"/>
      <c r="F756" s="53"/>
      <c r="G756" s="54">
        <f t="shared" si="11"/>
        <v>0</v>
      </c>
      <c r="H756" s="81"/>
    </row>
    <row r="757" spans="1:8">
      <c r="A757" s="32">
        <v>22</v>
      </c>
      <c r="B757" s="33" t="s">
        <v>934</v>
      </c>
      <c r="C757" s="34" t="s">
        <v>936</v>
      </c>
      <c r="D757" s="20" t="s">
        <v>934</v>
      </c>
      <c r="E757" s="56"/>
      <c r="F757" s="53"/>
      <c r="G757" s="54">
        <f t="shared" si="11"/>
        <v>0</v>
      </c>
      <c r="H757" s="81"/>
    </row>
    <row r="758" spans="1:8">
      <c r="A758" s="29">
        <v>23</v>
      </c>
      <c r="B758" s="33" t="s">
        <v>937</v>
      </c>
      <c r="C758" s="34" t="s">
        <v>938</v>
      </c>
      <c r="D758" s="20" t="s">
        <v>937</v>
      </c>
      <c r="E758" s="56"/>
      <c r="F758" s="53"/>
      <c r="G758" s="54">
        <f t="shared" si="11"/>
        <v>0</v>
      </c>
      <c r="H758" s="81"/>
    </row>
    <row r="759" spans="1:8">
      <c r="A759" s="32">
        <v>24</v>
      </c>
      <c r="B759" s="33" t="s">
        <v>939</v>
      </c>
      <c r="C759" s="34" t="s">
        <v>940</v>
      </c>
      <c r="D759" s="20" t="s">
        <v>939</v>
      </c>
      <c r="E759" s="56"/>
      <c r="F759" s="53"/>
      <c r="G759" s="54">
        <f t="shared" si="11"/>
        <v>0</v>
      </c>
      <c r="H759" s="81"/>
    </row>
    <row r="760" spans="1:8">
      <c r="A760" s="29">
        <v>25</v>
      </c>
      <c r="B760" s="33" t="s">
        <v>941</v>
      </c>
      <c r="C760" s="34" t="s">
        <v>942</v>
      </c>
      <c r="D760" s="20" t="s">
        <v>941</v>
      </c>
      <c r="E760" s="56"/>
      <c r="F760" s="53"/>
      <c r="G760" s="54">
        <f t="shared" si="11"/>
        <v>0</v>
      </c>
      <c r="H760" s="81"/>
    </row>
    <row r="761" spans="1:8">
      <c r="A761" s="32">
        <v>26</v>
      </c>
      <c r="B761" s="33" t="s">
        <v>943</v>
      </c>
      <c r="C761" s="34" t="s">
        <v>944</v>
      </c>
      <c r="D761" s="20" t="s">
        <v>943</v>
      </c>
      <c r="E761" s="56"/>
      <c r="F761" s="53"/>
      <c r="G761" s="54">
        <f t="shared" si="11"/>
        <v>0</v>
      </c>
      <c r="H761" s="81"/>
    </row>
    <row r="762" spans="1:8">
      <c r="A762" s="29">
        <v>27</v>
      </c>
      <c r="B762" s="33" t="s">
        <v>925</v>
      </c>
      <c r="C762" s="34" t="s">
        <v>945</v>
      </c>
      <c r="D762" s="20" t="s">
        <v>925</v>
      </c>
      <c r="E762" s="56"/>
      <c r="F762" s="53"/>
      <c r="G762" s="54">
        <f t="shared" si="11"/>
        <v>0</v>
      </c>
      <c r="H762" s="81"/>
    </row>
    <row r="763" spans="1:8">
      <c r="A763" s="32">
        <v>28</v>
      </c>
      <c r="B763" s="33" t="s">
        <v>946</v>
      </c>
      <c r="C763" s="34" t="s">
        <v>947</v>
      </c>
      <c r="D763" s="20" t="s">
        <v>946</v>
      </c>
      <c r="E763" s="56"/>
      <c r="F763" s="53"/>
      <c r="G763" s="54">
        <f t="shared" si="11"/>
        <v>0</v>
      </c>
      <c r="H763" s="81"/>
    </row>
    <row r="764" spans="1:8">
      <c r="A764" s="29">
        <v>29</v>
      </c>
      <c r="B764" s="33" t="s">
        <v>925</v>
      </c>
      <c r="C764" s="34" t="s">
        <v>948</v>
      </c>
      <c r="D764" s="20" t="s">
        <v>925</v>
      </c>
      <c r="E764" s="56"/>
      <c r="F764" s="53"/>
      <c r="G764" s="54">
        <f t="shared" si="11"/>
        <v>0</v>
      </c>
      <c r="H764" s="81"/>
    </row>
    <row r="765" spans="1:8">
      <c r="A765" s="32">
        <v>30</v>
      </c>
      <c r="B765" s="33" t="s">
        <v>927</v>
      </c>
      <c r="C765" s="34" t="s">
        <v>949</v>
      </c>
      <c r="D765" s="20" t="s">
        <v>927</v>
      </c>
      <c r="E765" s="56"/>
      <c r="F765" s="53"/>
      <c r="G765" s="54">
        <f t="shared" si="11"/>
        <v>0</v>
      </c>
      <c r="H765" s="81"/>
    </row>
    <row r="766" spans="1:8">
      <c r="A766" s="29">
        <v>31</v>
      </c>
      <c r="B766" s="33" t="s">
        <v>923</v>
      </c>
      <c r="C766" s="34" t="s">
        <v>950</v>
      </c>
      <c r="D766" s="20" t="s">
        <v>923</v>
      </c>
      <c r="E766" s="56"/>
      <c r="F766" s="53"/>
      <c r="G766" s="54">
        <f t="shared" si="11"/>
        <v>0</v>
      </c>
      <c r="H766" s="81"/>
    </row>
    <row r="767" spans="1:8">
      <c r="A767" s="32">
        <v>32</v>
      </c>
      <c r="B767" s="33" t="s">
        <v>951</v>
      </c>
      <c r="C767" s="34" t="s">
        <v>952</v>
      </c>
      <c r="D767" s="20" t="s">
        <v>951</v>
      </c>
      <c r="E767" s="56"/>
      <c r="F767" s="53"/>
      <c r="G767" s="54">
        <f t="shared" si="11"/>
        <v>0</v>
      </c>
      <c r="H767" s="81"/>
    </row>
    <row r="768" spans="1:8">
      <c r="A768" s="29">
        <v>33</v>
      </c>
      <c r="B768" s="33" t="s">
        <v>953</v>
      </c>
      <c r="C768" s="34" t="s">
        <v>954</v>
      </c>
      <c r="D768" s="20" t="s">
        <v>955</v>
      </c>
      <c r="E768" s="56"/>
      <c r="F768" s="53"/>
      <c r="G768" s="54">
        <f t="shared" si="11"/>
        <v>0</v>
      </c>
      <c r="H768" s="81"/>
    </row>
    <row r="769" spans="1:8">
      <c r="A769" s="32">
        <v>34</v>
      </c>
      <c r="B769" s="33" t="s">
        <v>919</v>
      </c>
      <c r="C769" s="34" t="s">
        <v>956</v>
      </c>
      <c r="D769" s="20" t="s">
        <v>919</v>
      </c>
      <c r="E769" s="56"/>
      <c r="F769" s="53"/>
      <c r="G769" s="54">
        <f t="shared" si="11"/>
        <v>0</v>
      </c>
      <c r="H769" s="81"/>
    </row>
    <row r="770" spans="1:8">
      <c r="A770" s="29">
        <v>35</v>
      </c>
      <c r="B770" s="33" t="s">
        <v>657</v>
      </c>
      <c r="C770" s="34" t="s">
        <v>957</v>
      </c>
      <c r="D770" s="20" t="s">
        <v>657</v>
      </c>
      <c r="E770" s="56"/>
      <c r="F770" s="53"/>
      <c r="G770" s="54">
        <f t="shared" si="11"/>
        <v>0</v>
      </c>
      <c r="H770" s="81"/>
    </row>
    <row r="771" spans="1:8">
      <c r="A771" s="32">
        <v>36</v>
      </c>
      <c r="B771" s="33" t="s">
        <v>958</v>
      </c>
      <c r="C771" s="34" t="s">
        <v>959</v>
      </c>
      <c r="D771" s="20" t="s">
        <v>958</v>
      </c>
      <c r="E771" s="56"/>
      <c r="F771" s="53"/>
      <c r="G771" s="54">
        <f t="shared" si="11"/>
        <v>0</v>
      </c>
      <c r="H771" s="81"/>
    </row>
    <row r="772" spans="1:8">
      <c r="A772" s="29">
        <v>37</v>
      </c>
      <c r="B772" s="33" t="s">
        <v>198</v>
      </c>
      <c r="C772" s="34" t="s">
        <v>960</v>
      </c>
      <c r="D772" s="20" t="s">
        <v>198</v>
      </c>
      <c r="E772" s="56"/>
      <c r="F772" s="53"/>
      <c r="G772" s="54">
        <f t="shared" si="11"/>
        <v>0</v>
      </c>
      <c r="H772" s="81"/>
    </row>
    <row r="773" spans="1:8">
      <c r="A773" s="32">
        <v>38</v>
      </c>
      <c r="B773" s="33" t="s">
        <v>961</v>
      </c>
      <c r="C773" s="34" t="s">
        <v>962</v>
      </c>
      <c r="D773" s="20" t="s">
        <v>961</v>
      </c>
      <c r="E773" s="56"/>
      <c r="F773" s="53"/>
      <c r="G773" s="54">
        <f t="shared" si="11"/>
        <v>0</v>
      </c>
      <c r="H773" s="81"/>
    </row>
    <row r="774" spans="1:8">
      <c r="A774" s="29">
        <v>39</v>
      </c>
      <c r="B774" s="33" t="s">
        <v>963</v>
      </c>
      <c r="C774" s="34" t="s">
        <v>964</v>
      </c>
      <c r="D774" s="20" t="s">
        <v>963</v>
      </c>
      <c r="E774" s="56"/>
      <c r="F774" s="53"/>
      <c r="G774" s="54">
        <f t="shared" si="11"/>
        <v>0</v>
      </c>
      <c r="H774" s="81"/>
    </row>
    <row r="775" spans="1:8">
      <c r="A775" s="32">
        <v>40</v>
      </c>
      <c r="B775" s="33" t="s">
        <v>941</v>
      </c>
      <c r="C775" s="34" t="s">
        <v>965</v>
      </c>
      <c r="D775" s="20" t="s">
        <v>941</v>
      </c>
      <c r="E775" s="56"/>
      <c r="F775" s="53"/>
      <c r="G775" s="54">
        <f t="shared" si="11"/>
        <v>0</v>
      </c>
      <c r="H775" s="81"/>
    </row>
    <row r="776" spans="1:8">
      <c r="A776" s="29">
        <v>41</v>
      </c>
      <c r="B776" s="33" t="s">
        <v>966</v>
      </c>
      <c r="C776" s="34" t="s">
        <v>967</v>
      </c>
      <c r="D776" s="20" t="s">
        <v>966</v>
      </c>
      <c r="E776" s="56"/>
      <c r="F776" s="53"/>
      <c r="G776" s="54">
        <f t="shared" si="11"/>
        <v>0</v>
      </c>
      <c r="H776" s="81"/>
    </row>
    <row r="777" spans="1:8">
      <c r="A777" s="32">
        <v>42</v>
      </c>
      <c r="B777" s="33" t="s">
        <v>968</v>
      </c>
      <c r="C777" s="34" t="s">
        <v>969</v>
      </c>
      <c r="D777" s="20" t="s">
        <v>968</v>
      </c>
      <c r="E777" s="56"/>
      <c r="F777" s="53"/>
      <c r="G777" s="54">
        <f t="shared" si="11"/>
        <v>0</v>
      </c>
      <c r="H777" s="81"/>
    </row>
    <row r="778" spans="1:8">
      <c r="A778" s="29">
        <v>43</v>
      </c>
      <c r="B778" s="33" t="s">
        <v>970</v>
      </c>
      <c r="C778" s="34" t="s">
        <v>971</v>
      </c>
      <c r="D778" s="20" t="s">
        <v>970</v>
      </c>
      <c r="E778" s="56"/>
      <c r="F778" s="53"/>
      <c r="G778" s="54">
        <f t="shared" si="11"/>
        <v>0</v>
      </c>
      <c r="H778" s="81"/>
    </row>
    <row r="779" spans="1:8">
      <c r="A779" s="32">
        <v>44</v>
      </c>
      <c r="B779" s="33" t="s">
        <v>360</v>
      </c>
      <c r="C779" s="34" t="s">
        <v>972</v>
      </c>
      <c r="D779" s="20" t="s">
        <v>360</v>
      </c>
      <c r="E779" s="56"/>
      <c r="F779" s="53"/>
      <c r="G779" s="54">
        <f t="shared" si="11"/>
        <v>0</v>
      </c>
      <c r="H779" s="81"/>
    </row>
    <row r="780" spans="1:8">
      <c r="A780" s="29">
        <v>45</v>
      </c>
      <c r="B780" s="33" t="s">
        <v>973</v>
      </c>
      <c r="C780" s="34" t="s">
        <v>974</v>
      </c>
      <c r="D780" s="20" t="s">
        <v>973</v>
      </c>
      <c r="E780" s="56"/>
      <c r="F780" s="53"/>
      <c r="G780" s="54">
        <f t="shared" si="11"/>
        <v>0</v>
      </c>
      <c r="H780" s="81"/>
    </row>
    <row r="781" spans="1:8">
      <c r="A781" s="32">
        <v>46</v>
      </c>
      <c r="B781" s="33" t="s">
        <v>975</v>
      </c>
      <c r="C781" s="34" t="s">
        <v>976</v>
      </c>
      <c r="D781" s="20" t="s">
        <v>975</v>
      </c>
      <c r="E781" s="56"/>
      <c r="F781" s="53"/>
      <c r="G781" s="54">
        <f t="shared" si="11"/>
        <v>0</v>
      </c>
      <c r="H781" s="81"/>
    </row>
    <row r="782" spans="1:8">
      <c r="A782" s="29">
        <v>47</v>
      </c>
      <c r="B782" s="33" t="s">
        <v>977</v>
      </c>
      <c r="C782" s="34" t="s">
        <v>978</v>
      </c>
      <c r="D782" s="20" t="s">
        <v>977</v>
      </c>
      <c r="E782" s="56"/>
      <c r="F782" s="53"/>
      <c r="G782" s="54">
        <f t="shared" si="11"/>
        <v>0</v>
      </c>
      <c r="H782" s="81"/>
    </row>
    <row r="783" spans="1:8" ht="24">
      <c r="A783" s="32">
        <v>48</v>
      </c>
      <c r="B783" s="33" t="s">
        <v>979</v>
      </c>
      <c r="C783" s="34" t="s">
        <v>980</v>
      </c>
      <c r="D783" s="20" t="s">
        <v>979</v>
      </c>
      <c r="E783" s="56"/>
      <c r="F783" s="53"/>
      <c r="G783" s="54">
        <f t="shared" si="11"/>
        <v>0</v>
      </c>
      <c r="H783" s="81"/>
    </row>
    <row r="784" spans="1:8">
      <c r="A784" s="29">
        <v>49</v>
      </c>
      <c r="B784" s="33" t="s">
        <v>981</v>
      </c>
      <c r="C784" s="34" t="s">
        <v>982</v>
      </c>
      <c r="D784" s="20" t="s">
        <v>981</v>
      </c>
      <c r="E784" s="56"/>
      <c r="F784" s="53"/>
      <c r="G784" s="54">
        <f t="shared" si="11"/>
        <v>0</v>
      </c>
      <c r="H784" s="81"/>
    </row>
    <row r="785" spans="1:8">
      <c r="A785" s="17"/>
      <c r="B785" s="17"/>
      <c r="C785" s="17"/>
      <c r="D785" s="20" t="s">
        <v>6</v>
      </c>
      <c r="E785" s="57"/>
      <c r="F785" s="53"/>
      <c r="G785" s="54"/>
      <c r="H785" s="81"/>
    </row>
    <row r="786" spans="1:8" ht="12.6" customHeight="1" thickBot="1">
      <c r="A786" s="89" t="s">
        <v>983</v>
      </c>
      <c r="B786" s="89"/>
      <c r="C786" s="90"/>
      <c r="D786" s="20" t="s">
        <v>6</v>
      </c>
      <c r="E786" s="57"/>
      <c r="F786" s="53"/>
      <c r="G786" s="54"/>
      <c r="H786" s="81"/>
    </row>
    <row r="787" spans="1:8" ht="34.799999999999997" thickBot="1">
      <c r="A787" s="35" t="s">
        <v>2</v>
      </c>
      <c r="B787" s="36" t="s">
        <v>3</v>
      </c>
      <c r="C787" s="37" t="s">
        <v>4</v>
      </c>
      <c r="D787" s="20" t="s">
        <v>6</v>
      </c>
      <c r="E787" s="57"/>
      <c r="F787" s="53"/>
      <c r="G787" s="54"/>
      <c r="H787" s="81"/>
    </row>
    <row r="788" spans="1:8" ht="36">
      <c r="A788" s="30">
        <v>1</v>
      </c>
      <c r="B788" s="30" t="s">
        <v>984</v>
      </c>
      <c r="C788" s="31" t="s">
        <v>985</v>
      </c>
      <c r="D788" s="20" t="s">
        <v>986</v>
      </c>
      <c r="E788" s="56"/>
      <c r="F788" s="53"/>
      <c r="G788" s="54">
        <f t="shared" ref="G788:G848" si="12">E788*(1+F788)</f>
        <v>0</v>
      </c>
      <c r="H788" s="81"/>
    </row>
    <row r="789" spans="1:8" ht="48">
      <c r="A789" s="33">
        <v>2</v>
      </c>
      <c r="B789" s="33" t="s">
        <v>987</v>
      </c>
      <c r="C789" s="34" t="s">
        <v>988</v>
      </c>
      <c r="D789" s="20" t="s">
        <v>989</v>
      </c>
      <c r="E789" s="56"/>
      <c r="F789" s="53"/>
      <c r="G789" s="54">
        <f t="shared" si="12"/>
        <v>0</v>
      </c>
      <c r="H789" s="81"/>
    </row>
    <row r="790" spans="1:8" ht="36">
      <c r="A790" s="33">
        <v>3</v>
      </c>
      <c r="B790" s="33" t="s">
        <v>990</v>
      </c>
      <c r="C790" s="34" t="s">
        <v>991</v>
      </c>
      <c r="D790" s="20" t="s">
        <v>992</v>
      </c>
      <c r="E790" s="56"/>
      <c r="F790" s="53"/>
      <c r="G790" s="54">
        <f t="shared" si="12"/>
        <v>0</v>
      </c>
      <c r="H790" s="81"/>
    </row>
    <row r="791" spans="1:8" ht="36">
      <c r="A791" s="30">
        <v>4</v>
      </c>
      <c r="B791" s="33" t="s">
        <v>993</v>
      </c>
      <c r="C791" s="34" t="s">
        <v>994</v>
      </c>
      <c r="D791" s="20" t="s">
        <v>995</v>
      </c>
      <c r="E791" s="56"/>
      <c r="F791" s="53"/>
      <c r="G791" s="54">
        <f t="shared" si="12"/>
        <v>0</v>
      </c>
      <c r="H791" s="81"/>
    </row>
    <row r="792" spans="1:8" ht="36">
      <c r="A792" s="33">
        <v>5</v>
      </c>
      <c r="B792" s="33" t="s">
        <v>996</v>
      </c>
      <c r="C792" s="34" t="s">
        <v>997</v>
      </c>
      <c r="D792" s="20" t="s">
        <v>998</v>
      </c>
      <c r="E792" s="56"/>
      <c r="F792" s="53"/>
      <c r="G792" s="54">
        <f t="shared" si="12"/>
        <v>0</v>
      </c>
      <c r="H792" s="81"/>
    </row>
    <row r="793" spans="1:8" ht="24">
      <c r="A793" s="33">
        <v>6</v>
      </c>
      <c r="B793" s="33" t="s">
        <v>999</v>
      </c>
      <c r="C793" s="34" t="s">
        <v>1000</v>
      </c>
      <c r="D793" s="20" t="s">
        <v>1001</v>
      </c>
      <c r="E793" s="56"/>
      <c r="F793" s="53"/>
      <c r="G793" s="54">
        <f t="shared" si="12"/>
        <v>0</v>
      </c>
      <c r="H793" s="81"/>
    </row>
    <row r="794" spans="1:8">
      <c r="A794" s="30">
        <v>7</v>
      </c>
      <c r="B794" s="33" t="s">
        <v>1002</v>
      </c>
      <c r="C794" s="34" t="s">
        <v>1003</v>
      </c>
      <c r="D794" s="20" t="s">
        <v>1002</v>
      </c>
      <c r="E794" s="56"/>
      <c r="F794" s="53"/>
      <c r="G794" s="54">
        <f t="shared" si="12"/>
        <v>0</v>
      </c>
      <c r="H794" s="81"/>
    </row>
    <row r="795" spans="1:8">
      <c r="A795" s="33">
        <v>8</v>
      </c>
      <c r="B795" s="33" t="s">
        <v>1004</v>
      </c>
      <c r="C795" s="34" t="s">
        <v>1005</v>
      </c>
      <c r="D795" s="20" t="s">
        <v>1004</v>
      </c>
      <c r="E795" s="56"/>
      <c r="F795" s="53"/>
      <c r="G795" s="54">
        <f t="shared" si="12"/>
        <v>0</v>
      </c>
      <c r="H795" s="81"/>
    </row>
    <row r="796" spans="1:8">
      <c r="A796" s="33">
        <v>9</v>
      </c>
      <c r="B796" s="33" t="s">
        <v>1006</v>
      </c>
      <c r="C796" s="34" t="s">
        <v>1007</v>
      </c>
      <c r="D796" s="20" t="s">
        <v>1006</v>
      </c>
      <c r="E796" s="56"/>
      <c r="F796" s="53"/>
      <c r="G796" s="54">
        <f t="shared" si="12"/>
        <v>0</v>
      </c>
      <c r="H796" s="81"/>
    </row>
    <row r="797" spans="1:8" ht="24">
      <c r="A797" s="30">
        <v>10</v>
      </c>
      <c r="B797" s="33" t="s">
        <v>1008</v>
      </c>
      <c r="C797" s="34" t="s">
        <v>1009</v>
      </c>
      <c r="D797" s="20" t="s">
        <v>1010</v>
      </c>
      <c r="E797" s="56"/>
      <c r="F797" s="53"/>
      <c r="G797" s="54">
        <f t="shared" si="12"/>
        <v>0</v>
      </c>
      <c r="H797" s="81"/>
    </row>
    <row r="798" spans="1:8">
      <c r="A798" s="33">
        <v>11</v>
      </c>
      <c r="B798" s="33" t="s">
        <v>1011</v>
      </c>
      <c r="C798" s="34" t="s">
        <v>1012</v>
      </c>
      <c r="D798" s="20" t="s">
        <v>1011</v>
      </c>
      <c r="E798" s="56"/>
      <c r="F798" s="53"/>
      <c r="G798" s="54">
        <f t="shared" si="12"/>
        <v>0</v>
      </c>
      <c r="H798" s="81"/>
    </row>
    <row r="799" spans="1:8">
      <c r="A799" s="33">
        <v>12</v>
      </c>
      <c r="B799" s="33" t="s">
        <v>998</v>
      </c>
      <c r="C799" s="34" t="s">
        <v>1013</v>
      </c>
      <c r="D799" s="20" t="s">
        <v>998</v>
      </c>
      <c r="E799" s="56"/>
      <c r="F799" s="53"/>
      <c r="G799" s="54">
        <f t="shared" si="12"/>
        <v>0</v>
      </c>
      <c r="H799" s="81"/>
    </row>
    <row r="800" spans="1:8">
      <c r="A800" s="17"/>
      <c r="B800" s="17"/>
      <c r="C800" s="17"/>
      <c r="D800" s="20" t="s">
        <v>6</v>
      </c>
      <c r="E800" s="55"/>
      <c r="F800" s="53"/>
      <c r="G800" s="54"/>
      <c r="H800" s="81"/>
    </row>
    <row r="801" spans="1:8" ht="12.6" thickBot="1">
      <c r="A801" s="38" t="s">
        <v>1014</v>
      </c>
      <c r="B801" s="38"/>
      <c r="C801" s="38"/>
      <c r="D801" s="20" t="s">
        <v>6</v>
      </c>
      <c r="E801" s="57"/>
      <c r="F801" s="53"/>
      <c r="G801" s="54"/>
      <c r="H801" s="81"/>
    </row>
    <row r="802" spans="1:8" ht="12.6" thickBot="1">
      <c r="A802" s="38"/>
      <c r="B802" s="38"/>
      <c r="C802" s="38"/>
      <c r="D802" s="20"/>
      <c r="E802" s="57"/>
      <c r="F802" s="53"/>
      <c r="G802" s="54"/>
      <c r="H802" s="81"/>
    </row>
    <row r="803" spans="1:8" ht="34.799999999999997" thickBot="1">
      <c r="A803" s="35" t="s">
        <v>2</v>
      </c>
      <c r="B803" s="36" t="s">
        <v>3</v>
      </c>
      <c r="C803" s="37" t="s">
        <v>4</v>
      </c>
      <c r="D803" s="20" t="s">
        <v>6</v>
      </c>
      <c r="E803" s="57"/>
      <c r="F803" s="53"/>
      <c r="G803" s="54"/>
      <c r="H803" s="81"/>
    </row>
    <row r="804" spans="1:8">
      <c r="A804" s="32">
        <v>1</v>
      </c>
      <c r="B804" s="33" t="s">
        <v>1015</v>
      </c>
      <c r="C804" s="34" t="s">
        <v>1016</v>
      </c>
      <c r="D804" s="20" t="s">
        <v>1017</v>
      </c>
      <c r="E804" s="56"/>
      <c r="F804" s="53"/>
      <c r="G804" s="54">
        <f t="shared" si="12"/>
        <v>0</v>
      </c>
      <c r="H804" s="81"/>
    </row>
    <row r="805" spans="1:8">
      <c r="A805" s="32">
        <v>2</v>
      </c>
      <c r="B805" s="33" t="s">
        <v>566</v>
      </c>
      <c r="C805" s="34" t="s">
        <v>1018</v>
      </c>
      <c r="D805" s="20" t="s">
        <v>566</v>
      </c>
      <c r="E805" s="56"/>
      <c r="F805" s="53"/>
      <c r="G805" s="54">
        <f t="shared" si="12"/>
        <v>0</v>
      </c>
      <c r="H805" s="81"/>
    </row>
    <row r="806" spans="1:8">
      <c r="A806" s="32">
        <v>3</v>
      </c>
      <c r="B806" s="33" t="s">
        <v>1019</v>
      </c>
      <c r="C806" s="34" t="s">
        <v>1020</v>
      </c>
      <c r="D806" s="20" t="s">
        <v>1019</v>
      </c>
      <c r="E806" s="56"/>
      <c r="F806" s="53"/>
      <c r="G806" s="54">
        <f t="shared" si="12"/>
        <v>0</v>
      </c>
      <c r="H806" s="81"/>
    </row>
    <row r="807" spans="1:8">
      <c r="A807" s="32">
        <v>4</v>
      </c>
      <c r="B807" s="33" t="s">
        <v>1021</v>
      </c>
      <c r="C807" s="34" t="s">
        <v>1022</v>
      </c>
      <c r="D807" s="20" t="s">
        <v>1021</v>
      </c>
      <c r="E807" s="56"/>
      <c r="F807" s="53"/>
      <c r="G807" s="54">
        <f t="shared" si="12"/>
        <v>0</v>
      </c>
      <c r="H807" s="81"/>
    </row>
    <row r="808" spans="1:8">
      <c r="A808" s="32">
        <v>5</v>
      </c>
      <c r="B808" s="33" t="s">
        <v>1023</v>
      </c>
      <c r="C808" s="34" t="s">
        <v>1024</v>
      </c>
      <c r="D808" s="20" t="s">
        <v>1023</v>
      </c>
      <c r="E808" s="56"/>
      <c r="F808" s="53"/>
      <c r="G808" s="54">
        <f t="shared" si="12"/>
        <v>0</v>
      </c>
      <c r="H808" s="81"/>
    </row>
    <row r="809" spans="1:8">
      <c r="A809" s="32">
        <v>6</v>
      </c>
      <c r="B809" s="33" t="s">
        <v>1025</v>
      </c>
      <c r="C809" s="34" t="s">
        <v>1026</v>
      </c>
      <c r="D809" s="20" t="s">
        <v>1025</v>
      </c>
      <c r="E809" s="56"/>
      <c r="F809" s="53"/>
      <c r="G809" s="54">
        <f t="shared" si="12"/>
        <v>0</v>
      </c>
      <c r="H809" s="81"/>
    </row>
    <row r="810" spans="1:8">
      <c r="A810" s="32">
        <v>7</v>
      </c>
      <c r="B810" s="33" t="s">
        <v>60</v>
      </c>
      <c r="C810" s="34" t="s">
        <v>9</v>
      </c>
      <c r="D810" s="20" t="s">
        <v>60</v>
      </c>
      <c r="E810" s="56"/>
      <c r="F810" s="53"/>
      <c r="G810" s="54">
        <f t="shared" si="12"/>
        <v>0</v>
      </c>
      <c r="H810" s="81"/>
    </row>
    <row r="811" spans="1:8">
      <c r="A811" s="32">
        <v>8</v>
      </c>
      <c r="B811" s="33" t="s">
        <v>1027</v>
      </c>
      <c r="C811" s="34" t="s">
        <v>1028</v>
      </c>
      <c r="D811" s="20" t="s">
        <v>1027</v>
      </c>
      <c r="E811" s="56"/>
      <c r="F811" s="53"/>
      <c r="G811" s="54">
        <f t="shared" si="12"/>
        <v>0</v>
      </c>
      <c r="H811" s="81"/>
    </row>
    <row r="812" spans="1:8">
      <c r="A812" s="32">
        <v>9</v>
      </c>
      <c r="B812" s="33" t="s">
        <v>1029</v>
      </c>
      <c r="C812" s="34" t="s">
        <v>1030</v>
      </c>
      <c r="D812" s="20" t="s">
        <v>1029</v>
      </c>
      <c r="E812" s="56"/>
      <c r="F812" s="53"/>
      <c r="G812" s="54">
        <f t="shared" si="12"/>
        <v>0</v>
      </c>
      <c r="H812" s="81"/>
    </row>
    <row r="813" spans="1:8">
      <c r="A813" s="32">
        <v>10</v>
      </c>
      <c r="B813" s="33" t="s">
        <v>1031</v>
      </c>
      <c r="C813" s="34" t="s">
        <v>1032</v>
      </c>
      <c r="D813" s="20" t="s">
        <v>1031</v>
      </c>
      <c r="E813" s="56"/>
      <c r="F813" s="53"/>
      <c r="G813" s="54">
        <f t="shared" si="12"/>
        <v>0</v>
      </c>
      <c r="H813" s="81"/>
    </row>
    <row r="814" spans="1:8">
      <c r="A814" s="32">
        <v>11</v>
      </c>
      <c r="B814" s="33" t="s">
        <v>1033</v>
      </c>
      <c r="C814" s="34" t="s">
        <v>1034</v>
      </c>
      <c r="D814" s="20" t="s">
        <v>1033</v>
      </c>
      <c r="E814" s="56"/>
      <c r="F814" s="53"/>
      <c r="G814" s="54">
        <f t="shared" si="12"/>
        <v>0</v>
      </c>
      <c r="H814" s="81"/>
    </row>
    <row r="815" spans="1:8" ht="24">
      <c r="A815" s="32">
        <v>12</v>
      </c>
      <c r="B815" s="33" t="s">
        <v>1035</v>
      </c>
      <c r="C815" s="34" t="s">
        <v>1036</v>
      </c>
      <c r="D815" s="20" t="s">
        <v>1037</v>
      </c>
      <c r="E815" s="56"/>
      <c r="F815" s="53"/>
      <c r="G815" s="54">
        <f t="shared" si="12"/>
        <v>0</v>
      </c>
      <c r="H815" s="81"/>
    </row>
    <row r="816" spans="1:8">
      <c r="A816" s="32">
        <v>13</v>
      </c>
      <c r="B816" s="33" t="s">
        <v>1038</v>
      </c>
      <c r="C816" s="34" t="s">
        <v>8</v>
      </c>
      <c r="D816" s="20" t="s">
        <v>1038</v>
      </c>
      <c r="E816" s="56"/>
      <c r="F816" s="53"/>
      <c r="G816" s="54">
        <f t="shared" si="12"/>
        <v>0</v>
      </c>
      <c r="H816" s="81"/>
    </row>
    <row r="817" spans="1:8">
      <c r="A817" s="32">
        <v>14</v>
      </c>
      <c r="B817" s="33" t="s">
        <v>1039</v>
      </c>
      <c r="C817" s="34" t="s">
        <v>1040</v>
      </c>
      <c r="D817" s="20" t="s">
        <v>1039</v>
      </c>
      <c r="E817" s="56"/>
      <c r="F817" s="53"/>
      <c r="G817" s="54">
        <f t="shared" si="12"/>
        <v>0</v>
      </c>
      <c r="H817" s="81"/>
    </row>
    <row r="818" spans="1:8">
      <c r="A818" s="32">
        <v>15</v>
      </c>
      <c r="B818" s="33" t="s">
        <v>1041</v>
      </c>
      <c r="C818" s="34" t="s">
        <v>1042</v>
      </c>
      <c r="D818" s="20" t="s">
        <v>1041</v>
      </c>
      <c r="E818" s="56"/>
      <c r="F818" s="53"/>
      <c r="G818" s="54">
        <f t="shared" si="12"/>
        <v>0</v>
      </c>
      <c r="H818" s="81"/>
    </row>
    <row r="819" spans="1:8">
      <c r="A819" s="32">
        <v>16</v>
      </c>
      <c r="B819" s="33" t="s">
        <v>1043</v>
      </c>
      <c r="C819" s="34" t="s">
        <v>1044</v>
      </c>
      <c r="D819" s="20" t="s">
        <v>1043</v>
      </c>
      <c r="E819" s="56"/>
      <c r="F819" s="53"/>
      <c r="G819" s="54">
        <f t="shared" si="12"/>
        <v>0</v>
      </c>
      <c r="H819" s="81"/>
    </row>
    <row r="820" spans="1:8">
      <c r="A820" s="32">
        <v>17</v>
      </c>
      <c r="B820" s="33" t="s">
        <v>879</v>
      </c>
      <c r="C820" s="34" t="s">
        <v>1045</v>
      </c>
      <c r="D820" s="20" t="s">
        <v>879</v>
      </c>
      <c r="E820" s="56"/>
      <c r="F820" s="53"/>
      <c r="G820" s="54">
        <f t="shared" si="12"/>
        <v>0</v>
      </c>
      <c r="H820" s="81"/>
    </row>
    <row r="821" spans="1:8">
      <c r="A821" s="32">
        <v>18</v>
      </c>
      <c r="B821" s="33" t="s">
        <v>375</v>
      </c>
      <c r="C821" s="34" t="s">
        <v>1046</v>
      </c>
      <c r="D821" s="20" t="s">
        <v>375</v>
      </c>
      <c r="E821" s="56"/>
      <c r="F821" s="53"/>
      <c r="G821" s="54">
        <f t="shared" si="12"/>
        <v>0</v>
      </c>
      <c r="H821" s="81"/>
    </row>
    <row r="822" spans="1:8" ht="24">
      <c r="A822" s="32">
        <v>19</v>
      </c>
      <c r="B822" s="33" t="s">
        <v>889</v>
      </c>
      <c r="C822" s="34" t="s">
        <v>1047</v>
      </c>
      <c r="D822" s="20" t="s">
        <v>889</v>
      </c>
      <c r="E822" s="56"/>
      <c r="F822" s="53"/>
      <c r="G822" s="54">
        <f t="shared" si="12"/>
        <v>0</v>
      </c>
      <c r="H822" s="81"/>
    </row>
    <row r="823" spans="1:8">
      <c r="A823" s="32">
        <v>20</v>
      </c>
      <c r="B823" s="33" t="s">
        <v>1048</v>
      </c>
      <c r="C823" s="34" t="s">
        <v>1049</v>
      </c>
      <c r="D823" s="20" t="s">
        <v>1048</v>
      </c>
      <c r="E823" s="56"/>
      <c r="F823" s="53"/>
      <c r="G823" s="54">
        <f t="shared" si="12"/>
        <v>0</v>
      </c>
      <c r="H823" s="81"/>
    </row>
    <row r="824" spans="1:8">
      <c r="A824" s="32">
        <v>21</v>
      </c>
      <c r="B824" s="33" t="s">
        <v>1050</v>
      </c>
      <c r="C824" s="34" t="s">
        <v>1049</v>
      </c>
      <c r="D824" s="20" t="s">
        <v>1050</v>
      </c>
      <c r="E824" s="56"/>
      <c r="F824" s="53"/>
      <c r="G824" s="54">
        <f t="shared" si="12"/>
        <v>0</v>
      </c>
      <c r="H824" s="81"/>
    </row>
    <row r="825" spans="1:8">
      <c r="A825" s="32">
        <v>22</v>
      </c>
      <c r="B825" s="33" t="s">
        <v>1051</v>
      </c>
      <c r="C825" s="34" t="s">
        <v>1049</v>
      </c>
      <c r="D825" s="20" t="s">
        <v>1051</v>
      </c>
      <c r="E825" s="56"/>
      <c r="F825" s="53"/>
      <c r="G825" s="54">
        <f t="shared" si="12"/>
        <v>0</v>
      </c>
      <c r="H825" s="81"/>
    </row>
    <row r="826" spans="1:8">
      <c r="A826" s="32">
        <v>23</v>
      </c>
      <c r="B826" s="33" t="s">
        <v>1052</v>
      </c>
      <c r="C826" s="34" t="s">
        <v>1049</v>
      </c>
      <c r="D826" s="20" t="s">
        <v>1052</v>
      </c>
      <c r="E826" s="56"/>
      <c r="F826" s="53"/>
      <c r="G826" s="54">
        <f t="shared" si="12"/>
        <v>0</v>
      </c>
      <c r="H826" s="81"/>
    </row>
    <row r="827" spans="1:8">
      <c r="A827" s="32">
        <v>24</v>
      </c>
      <c r="B827" s="33" t="s">
        <v>1053</v>
      </c>
      <c r="C827" s="34" t="s">
        <v>1054</v>
      </c>
      <c r="D827" s="20" t="s">
        <v>1053</v>
      </c>
      <c r="E827" s="56"/>
      <c r="F827" s="53"/>
      <c r="G827" s="54">
        <f t="shared" si="12"/>
        <v>0</v>
      </c>
      <c r="H827" s="81"/>
    </row>
    <row r="828" spans="1:8" ht="24">
      <c r="A828" s="32">
        <v>25</v>
      </c>
      <c r="B828" s="33" t="s">
        <v>1055</v>
      </c>
      <c r="C828" s="34" t="s">
        <v>1056</v>
      </c>
      <c r="D828" s="20" t="s">
        <v>1057</v>
      </c>
      <c r="E828" s="56"/>
      <c r="F828" s="53"/>
      <c r="G828" s="54">
        <f t="shared" si="12"/>
        <v>0</v>
      </c>
      <c r="H828" s="81"/>
    </row>
    <row r="829" spans="1:8">
      <c r="A829" s="32">
        <v>26</v>
      </c>
      <c r="B829" s="33" t="s">
        <v>1058</v>
      </c>
      <c r="C829" s="34" t="s">
        <v>1059</v>
      </c>
      <c r="D829" s="20" t="s">
        <v>1058</v>
      </c>
      <c r="E829" s="56"/>
      <c r="F829" s="53"/>
      <c r="G829" s="54">
        <f t="shared" si="12"/>
        <v>0</v>
      </c>
      <c r="H829" s="81"/>
    </row>
    <row r="830" spans="1:8">
      <c r="A830" s="32">
        <v>27</v>
      </c>
      <c r="B830" s="33" t="s">
        <v>1048</v>
      </c>
      <c r="C830" s="34" t="s">
        <v>1060</v>
      </c>
      <c r="D830" s="20" t="s">
        <v>1048</v>
      </c>
      <c r="E830" s="56"/>
      <c r="F830" s="53"/>
      <c r="G830" s="54">
        <f t="shared" si="12"/>
        <v>0</v>
      </c>
      <c r="H830" s="81"/>
    </row>
    <row r="831" spans="1:8">
      <c r="A831" s="32">
        <v>28</v>
      </c>
      <c r="B831" s="33" t="s">
        <v>1061</v>
      </c>
      <c r="C831" s="34" t="s">
        <v>1062</v>
      </c>
      <c r="D831" s="20" t="s">
        <v>1061</v>
      </c>
      <c r="E831" s="56"/>
      <c r="F831" s="53"/>
      <c r="G831" s="54">
        <f t="shared" si="12"/>
        <v>0</v>
      </c>
      <c r="H831" s="81"/>
    </row>
    <row r="832" spans="1:8">
      <c r="A832" s="32">
        <v>29</v>
      </c>
      <c r="B832" s="33" t="s">
        <v>1063</v>
      </c>
      <c r="C832" s="34" t="s">
        <v>1064</v>
      </c>
      <c r="D832" s="20" t="s">
        <v>1063</v>
      </c>
      <c r="E832" s="56"/>
      <c r="F832" s="53"/>
      <c r="G832" s="54">
        <f t="shared" si="12"/>
        <v>0</v>
      </c>
      <c r="H832" s="81"/>
    </row>
    <row r="833" spans="1:8">
      <c r="A833" s="32">
        <v>30</v>
      </c>
      <c r="B833" s="33" t="s">
        <v>60</v>
      </c>
      <c r="C833" s="34" t="s">
        <v>1065</v>
      </c>
      <c r="D833" s="20" t="s">
        <v>60</v>
      </c>
      <c r="E833" s="56"/>
      <c r="F833" s="53"/>
      <c r="G833" s="54">
        <f t="shared" si="12"/>
        <v>0</v>
      </c>
      <c r="H833" s="81"/>
    </row>
    <row r="834" spans="1:8">
      <c r="A834" s="32">
        <v>31</v>
      </c>
      <c r="B834" s="33" t="s">
        <v>1067</v>
      </c>
      <c r="C834" s="34" t="s">
        <v>1066</v>
      </c>
      <c r="D834" s="20" t="s">
        <v>1067</v>
      </c>
      <c r="E834" s="56"/>
      <c r="F834" s="53"/>
      <c r="G834" s="54">
        <f t="shared" si="12"/>
        <v>0</v>
      </c>
      <c r="H834" s="81"/>
    </row>
    <row r="835" spans="1:8" ht="24">
      <c r="A835" s="32">
        <v>32</v>
      </c>
      <c r="B835" s="33" t="s">
        <v>1068</v>
      </c>
      <c r="C835" s="34" t="s">
        <v>1069</v>
      </c>
      <c r="D835" s="20" t="s">
        <v>1070</v>
      </c>
      <c r="E835" s="56"/>
      <c r="F835" s="53"/>
      <c r="G835" s="54">
        <f t="shared" si="12"/>
        <v>0</v>
      </c>
      <c r="H835" s="81"/>
    </row>
    <row r="836" spans="1:8">
      <c r="A836" s="32">
        <v>33</v>
      </c>
      <c r="B836" s="33" t="s">
        <v>1071</v>
      </c>
      <c r="C836" s="34" t="s">
        <v>181</v>
      </c>
      <c r="D836" s="20" t="s">
        <v>1071</v>
      </c>
      <c r="E836" s="56"/>
      <c r="F836" s="53"/>
      <c r="G836" s="54">
        <f t="shared" si="12"/>
        <v>0</v>
      </c>
      <c r="H836" s="81"/>
    </row>
    <row r="837" spans="1:8">
      <c r="A837" s="32"/>
      <c r="B837" s="33"/>
      <c r="C837" s="34"/>
      <c r="D837" s="20" t="s">
        <v>6</v>
      </c>
      <c r="E837" s="57"/>
      <c r="F837" s="53"/>
      <c r="G837" s="54"/>
      <c r="H837" s="81"/>
    </row>
    <row r="838" spans="1:8">
      <c r="A838" s="39" t="s">
        <v>1072</v>
      </c>
      <c r="B838" s="40"/>
      <c r="C838" s="40"/>
      <c r="D838" s="20" t="s">
        <v>6</v>
      </c>
      <c r="E838" s="57"/>
      <c r="F838" s="53"/>
      <c r="G838" s="54"/>
      <c r="H838" s="81"/>
    </row>
    <row r="839" spans="1:8">
      <c r="A839" s="32" t="s">
        <v>2</v>
      </c>
      <c r="B839" s="33" t="s">
        <v>1073</v>
      </c>
      <c r="C839" s="34" t="s">
        <v>1074</v>
      </c>
      <c r="D839" s="20" t="s">
        <v>6</v>
      </c>
      <c r="E839" s="57"/>
      <c r="F839" s="53"/>
      <c r="G839" s="54"/>
      <c r="H839" s="81"/>
    </row>
    <row r="840" spans="1:8">
      <c r="A840" s="32">
        <v>1</v>
      </c>
      <c r="B840" s="33" t="s">
        <v>1075</v>
      </c>
      <c r="C840" s="34" t="s">
        <v>1076</v>
      </c>
      <c r="D840" s="20" t="s">
        <v>1075</v>
      </c>
      <c r="E840" s="56"/>
      <c r="F840" s="53"/>
      <c r="G840" s="54">
        <f t="shared" si="12"/>
        <v>0</v>
      </c>
      <c r="H840" s="81"/>
    </row>
    <row r="841" spans="1:8">
      <c r="A841" s="32">
        <v>2</v>
      </c>
      <c r="B841" s="33" t="s">
        <v>288</v>
      </c>
      <c r="C841" s="34" t="s">
        <v>287</v>
      </c>
      <c r="D841" s="20" t="s">
        <v>288</v>
      </c>
      <c r="E841" s="56"/>
      <c r="F841" s="53"/>
      <c r="G841" s="54">
        <f t="shared" si="12"/>
        <v>0</v>
      </c>
      <c r="H841" s="81"/>
    </row>
    <row r="842" spans="1:8">
      <c r="A842" s="32">
        <v>3</v>
      </c>
      <c r="B842" s="33" t="s">
        <v>1077</v>
      </c>
      <c r="C842" s="34" t="s">
        <v>1078</v>
      </c>
      <c r="D842" s="20" t="s">
        <v>1077</v>
      </c>
      <c r="E842" s="56"/>
      <c r="F842" s="53"/>
      <c r="G842" s="54">
        <f t="shared" si="12"/>
        <v>0</v>
      </c>
      <c r="H842" s="81"/>
    </row>
    <row r="843" spans="1:8">
      <c r="A843" s="32">
        <v>4</v>
      </c>
      <c r="B843" s="33" t="s">
        <v>517</v>
      </c>
      <c r="C843" s="34" t="s">
        <v>1079</v>
      </c>
      <c r="D843" s="20" t="s">
        <v>517</v>
      </c>
      <c r="E843" s="56"/>
      <c r="F843" s="53"/>
      <c r="G843" s="54">
        <f t="shared" si="12"/>
        <v>0</v>
      </c>
      <c r="H843" s="81"/>
    </row>
    <row r="844" spans="1:8">
      <c r="A844" s="32">
        <v>5</v>
      </c>
      <c r="B844" s="33" t="s">
        <v>518</v>
      </c>
      <c r="C844" s="34" t="s">
        <v>1080</v>
      </c>
      <c r="D844" s="20" t="s">
        <v>518</v>
      </c>
      <c r="E844" s="56"/>
      <c r="F844" s="53"/>
      <c r="G844" s="54">
        <f t="shared" si="12"/>
        <v>0</v>
      </c>
      <c r="H844" s="81"/>
    </row>
    <row r="845" spans="1:8">
      <c r="A845" s="32">
        <v>6</v>
      </c>
      <c r="B845" s="33" t="s">
        <v>283</v>
      </c>
      <c r="C845" s="34" t="s">
        <v>1081</v>
      </c>
      <c r="D845" s="20" t="s">
        <v>283</v>
      </c>
      <c r="E845" s="56"/>
      <c r="F845" s="53"/>
      <c r="G845" s="54">
        <f t="shared" si="12"/>
        <v>0</v>
      </c>
      <c r="H845" s="81"/>
    </row>
    <row r="846" spans="1:8">
      <c r="A846" s="32">
        <v>7</v>
      </c>
      <c r="B846" s="33" t="s">
        <v>471</v>
      </c>
      <c r="C846" s="34" t="s">
        <v>1082</v>
      </c>
      <c r="D846" s="20" t="s">
        <v>471</v>
      </c>
      <c r="E846" s="56"/>
      <c r="F846" s="53"/>
      <c r="G846" s="54">
        <f t="shared" si="12"/>
        <v>0</v>
      </c>
      <c r="H846" s="81"/>
    </row>
    <row r="847" spans="1:8">
      <c r="A847" s="32">
        <v>8</v>
      </c>
      <c r="B847" s="33" t="s">
        <v>280</v>
      </c>
      <c r="C847" s="34" t="s">
        <v>1083</v>
      </c>
      <c r="D847" s="20" t="s">
        <v>280</v>
      </c>
      <c r="E847" s="56"/>
      <c r="F847" s="53"/>
      <c r="G847" s="54">
        <f t="shared" si="12"/>
        <v>0</v>
      </c>
      <c r="H847" s="81"/>
    </row>
    <row r="848" spans="1:8">
      <c r="A848" s="32">
        <v>9</v>
      </c>
      <c r="B848" s="33" t="s">
        <v>481</v>
      </c>
      <c r="C848" s="34" t="s">
        <v>1084</v>
      </c>
      <c r="D848" s="20" t="s">
        <v>481</v>
      </c>
      <c r="E848" s="56"/>
      <c r="F848" s="53"/>
      <c r="G848" s="54">
        <f t="shared" si="12"/>
        <v>0</v>
      </c>
      <c r="H848" s="81"/>
    </row>
    <row r="849" spans="1:8">
      <c r="A849" s="32">
        <v>10</v>
      </c>
      <c r="B849" s="33" t="s">
        <v>292</v>
      </c>
      <c r="C849" s="34" t="s">
        <v>1085</v>
      </c>
      <c r="D849" s="20" t="s">
        <v>292</v>
      </c>
      <c r="E849" s="56"/>
      <c r="F849" s="53"/>
      <c r="G849" s="54">
        <f t="shared" ref="G849:G912" si="13">E849*(1+F849)</f>
        <v>0</v>
      </c>
      <c r="H849" s="81"/>
    </row>
    <row r="850" spans="1:8">
      <c r="A850" s="39" t="s">
        <v>1086</v>
      </c>
      <c r="B850" s="40"/>
      <c r="C850" s="40"/>
      <c r="D850" s="20" t="s">
        <v>6</v>
      </c>
      <c r="E850" s="57"/>
      <c r="F850" s="53"/>
      <c r="G850" s="54"/>
      <c r="H850" s="81"/>
    </row>
    <row r="851" spans="1:8">
      <c r="A851" s="32" t="s">
        <v>2</v>
      </c>
      <c r="B851" s="33" t="s">
        <v>1073</v>
      </c>
      <c r="C851" s="34" t="s">
        <v>1074</v>
      </c>
      <c r="D851" s="20" t="s">
        <v>6</v>
      </c>
      <c r="E851" s="57"/>
      <c r="F851" s="53"/>
      <c r="G851" s="54"/>
      <c r="H851" s="81"/>
    </row>
    <row r="852" spans="1:8">
      <c r="A852" s="32">
        <v>1</v>
      </c>
      <c r="B852" s="33" t="s">
        <v>1075</v>
      </c>
      <c r="C852" s="34" t="s">
        <v>10</v>
      </c>
      <c r="D852" s="20" t="s">
        <v>1075</v>
      </c>
      <c r="E852" s="56"/>
      <c r="F852" s="53"/>
      <c r="G852" s="54">
        <f t="shared" si="13"/>
        <v>0</v>
      </c>
      <c r="H852" s="81"/>
    </row>
    <row r="853" spans="1:8">
      <c r="A853" s="32">
        <v>2</v>
      </c>
      <c r="B853" s="33" t="s">
        <v>288</v>
      </c>
      <c r="C853" s="34" t="s">
        <v>287</v>
      </c>
      <c r="D853" s="20" t="s">
        <v>288</v>
      </c>
      <c r="E853" s="56"/>
      <c r="F853" s="53"/>
      <c r="G853" s="54">
        <f t="shared" si="13"/>
        <v>0</v>
      </c>
      <c r="H853" s="81"/>
    </row>
    <row r="854" spans="1:8">
      <c r="A854" s="32">
        <v>3</v>
      </c>
      <c r="B854" s="33" t="s">
        <v>1077</v>
      </c>
      <c r="C854" s="34" t="s">
        <v>1078</v>
      </c>
      <c r="D854" s="20" t="s">
        <v>1077</v>
      </c>
      <c r="E854" s="56"/>
      <c r="F854" s="53"/>
      <c r="G854" s="54">
        <f t="shared" si="13"/>
        <v>0</v>
      </c>
      <c r="H854" s="81"/>
    </row>
    <row r="855" spans="1:8">
      <c r="A855" s="32">
        <v>4</v>
      </c>
      <c r="B855" s="33" t="s">
        <v>517</v>
      </c>
      <c r="C855" s="34" t="s">
        <v>1079</v>
      </c>
      <c r="D855" s="20" t="s">
        <v>517</v>
      </c>
      <c r="E855" s="56"/>
      <c r="F855" s="53"/>
      <c r="G855" s="54">
        <f t="shared" si="13"/>
        <v>0</v>
      </c>
      <c r="H855" s="81"/>
    </row>
    <row r="856" spans="1:8">
      <c r="A856" s="32">
        <v>5</v>
      </c>
      <c r="B856" s="33" t="s">
        <v>518</v>
      </c>
      <c r="C856" s="34" t="s">
        <v>1080</v>
      </c>
      <c r="D856" s="20" t="s">
        <v>518</v>
      </c>
      <c r="E856" s="56"/>
      <c r="F856" s="53"/>
      <c r="G856" s="54">
        <f t="shared" si="13"/>
        <v>0</v>
      </c>
      <c r="H856" s="81"/>
    </row>
    <row r="857" spans="1:8">
      <c r="A857" s="32">
        <v>6</v>
      </c>
      <c r="B857" s="33" t="s">
        <v>283</v>
      </c>
      <c r="C857" s="34" t="s">
        <v>1081</v>
      </c>
      <c r="D857" s="20" t="s">
        <v>283</v>
      </c>
      <c r="E857" s="56"/>
      <c r="F857" s="53"/>
      <c r="G857" s="54">
        <f t="shared" si="13"/>
        <v>0</v>
      </c>
      <c r="H857" s="81"/>
    </row>
    <row r="858" spans="1:8">
      <c r="A858" s="32">
        <v>7</v>
      </c>
      <c r="B858" s="33" t="s">
        <v>471</v>
      </c>
      <c r="C858" s="34" t="s">
        <v>1082</v>
      </c>
      <c r="D858" s="20" t="s">
        <v>471</v>
      </c>
      <c r="E858" s="56"/>
      <c r="F858" s="53"/>
      <c r="G858" s="54">
        <f t="shared" si="13"/>
        <v>0</v>
      </c>
      <c r="H858" s="81"/>
    </row>
    <row r="859" spans="1:8">
      <c r="A859" s="32">
        <v>8</v>
      </c>
      <c r="B859" s="33" t="s">
        <v>280</v>
      </c>
      <c r="C859" s="34" t="s">
        <v>1083</v>
      </c>
      <c r="D859" s="20" t="s">
        <v>280</v>
      </c>
      <c r="E859" s="56"/>
      <c r="F859" s="53"/>
      <c r="G859" s="54">
        <f t="shared" si="13"/>
        <v>0</v>
      </c>
      <c r="H859" s="81"/>
    </row>
    <row r="860" spans="1:8">
      <c r="A860" s="32">
        <v>9</v>
      </c>
      <c r="B860" s="33" t="s">
        <v>481</v>
      </c>
      <c r="C860" s="34" t="s">
        <v>1084</v>
      </c>
      <c r="D860" s="20" t="s">
        <v>481</v>
      </c>
      <c r="E860" s="56"/>
      <c r="F860" s="53"/>
      <c r="G860" s="54">
        <f t="shared" si="13"/>
        <v>0</v>
      </c>
      <c r="H860" s="81"/>
    </row>
    <row r="861" spans="1:8">
      <c r="A861" s="32">
        <v>10</v>
      </c>
      <c r="B861" s="33" t="s">
        <v>292</v>
      </c>
      <c r="C861" s="34" t="s">
        <v>1085</v>
      </c>
      <c r="D861" s="20" t="s">
        <v>292</v>
      </c>
      <c r="E861" s="56"/>
      <c r="F861" s="53"/>
      <c r="G861" s="54">
        <f t="shared" si="13"/>
        <v>0</v>
      </c>
      <c r="H861" s="81"/>
    </row>
    <row r="862" spans="1:8">
      <c r="A862" s="32"/>
      <c r="B862" s="33"/>
      <c r="C862" s="34"/>
      <c r="D862" s="20" t="s">
        <v>6</v>
      </c>
      <c r="E862" s="57"/>
      <c r="F862" s="53"/>
      <c r="G862" s="54"/>
      <c r="H862" s="81"/>
    </row>
    <row r="863" spans="1:8">
      <c r="A863" s="39" t="s">
        <v>1087</v>
      </c>
      <c r="B863" s="40"/>
      <c r="C863" s="40"/>
      <c r="D863" s="20" t="s">
        <v>6</v>
      </c>
      <c r="E863" s="57"/>
      <c r="F863" s="53"/>
      <c r="G863" s="54"/>
      <c r="H863" s="81"/>
    </row>
    <row r="864" spans="1:8">
      <c r="A864" s="32" t="s">
        <v>2</v>
      </c>
      <c r="B864" s="33" t="s">
        <v>1073</v>
      </c>
      <c r="C864" s="34" t="s">
        <v>1074</v>
      </c>
      <c r="D864" s="20" t="s">
        <v>6</v>
      </c>
      <c r="E864" s="57"/>
      <c r="F864" s="53"/>
      <c r="G864" s="54"/>
      <c r="H864" s="81"/>
    </row>
    <row r="865" spans="1:8">
      <c r="A865" s="32">
        <v>1</v>
      </c>
      <c r="B865" s="33" t="s">
        <v>1075</v>
      </c>
      <c r="C865" s="34" t="s">
        <v>1076</v>
      </c>
      <c r="D865" s="20" t="s">
        <v>1075</v>
      </c>
      <c r="E865" s="56"/>
      <c r="F865" s="53"/>
      <c r="G865" s="54">
        <f t="shared" si="13"/>
        <v>0</v>
      </c>
      <c r="H865" s="81"/>
    </row>
    <row r="866" spans="1:8">
      <c r="A866" s="32">
        <v>2</v>
      </c>
      <c r="B866" s="33" t="s">
        <v>288</v>
      </c>
      <c r="C866" s="34" t="s">
        <v>287</v>
      </c>
      <c r="D866" s="20" t="s">
        <v>288</v>
      </c>
      <c r="E866" s="56"/>
      <c r="F866" s="53"/>
      <c r="G866" s="54">
        <f t="shared" si="13"/>
        <v>0</v>
      </c>
      <c r="H866" s="81"/>
    </row>
    <row r="867" spans="1:8">
      <c r="A867" s="32">
        <v>3</v>
      </c>
      <c r="B867" s="33" t="s">
        <v>1077</v>
      </c>
      <c r="C867" s="34" t="s">
        <v>1078</v>
      </c>
      <c r="D867" s="20" t="s">
        <v>1077</v>
      </c>
      <c r="E867" s="56"/>
      <c r="F867" s="53"/>
      <c r="G867" s="54">
        <f t="shared" si="13"/>
        <v>0</v>
      </c>
      <c r="H867" s="81"/>
    </row>
    <row r="868" spans="1:8">
      <c r="A868" s="32">
        <v>4</v>
      </c>
      <c r="B868" s="33" t="s">
        <v>517</v>
      </c>
      <c r="C868" s="34" t="s">
        <v>1079</v>
      </c>
      <c r="D868" s="20" t="s">
        <v>517</v>
      </c>
      <c r="E868" s="56"/>
      <c r="F868" s="53"/>
      <c r="G868" s="54">
        <f t="shared" si="13"/>
        <v>0</v>
      </c>
      <c r="H868" s="81"/>
    </row>
    <row r="869" spans="1:8">
      <c r="A869" s="32">
        <v>5</v>
      </c>
      <c r="B869" s="33" t="s">
        <v>518</v>
      </c>
      <c r="C869" s="34" t="s">
        <v>1080</v>
      </c>
      <c r="D869" s="20" t="s">
        <v>518</v>
      </c>
      <c r="E869" s="56"/>
      <c r="F869" s="53"/>
      <c r="G869" s="54">
        <f t="shared" si="13"/>
        <v>0</v>
      </c>
      <c r="H869" s="81"/>
    </row>
    <row r="870" spans="1:8">
      <c r="A870" s="32">
        <v>6</v>
      </c>
      <c r="B870" s="33" t="s">
        <v>471</v>
      </c>
      <c r="C870" s="34" t="s">
        <v>1082</v>
      </c>
      <c r="D870" s="20" t="s">
        <v>471</v>
      </c>
      <c r="E870" s="56"/>
      <c r="F870" s="53"/>
      <c r="G870" s="54">
        <f t="shared" si="13"/>
        <v>0</v>
      </c>
      <c r="H870" s="81"/>
    </row>
    <row r="871" spans="1:8">
      <c r="A871" s="32">
        <v>7</v>
      </c>
      <c r="B871" s="33" t="s">
        <v>280</v>
      </c>
      <c r="C871" s="34" t="s">
        <v>1083</v>
      </c>
      <c r="D871" s="20" t="s">
        <v>280</v>
      </c>
      <c r="E871" s="56"/>
      <c r="F871" s="53"/>
      <c r="G871" s="54">
        <f t="shared" si="13"/>
        <v>0</v>
      </c>
      <c r="H871" s="81"/>
    </row>
    <row r="872" spans="1:8">
      <c r="A872" s="32">
        <v>8</v>
      </c>
      <c r="B872" s="33" t="s">
        <v>481</v>
      </c>
      <c r="C872" s="34" t="s">
        <v>1084</v>
      </c>
      <c r="D872" s="20" t="s">
        <v>481</v>
      </c>
      <c r="E872" s="56"/>
      <c r="F872" s="53"/>
      <c r="G872" s="54">
        <f t="shared" si="13"/>
        <v>0</v>
      </c>
      <c r="H872" s="81"/>
    </row>
    <row r="873" spans="1:8">
      <c r="A873" s="32">
        <v>9</v>
      </c>
      <c r="B873" s="33" t="s">
        <v>292</v>
      </c>
      <c r="C873" s="34" t="s">
        <v>1085</v>
      </c>
      <c r="D873" s="20" t="s">
        <v>292</v>
      </c>
      <c r="E873" s="56"/>
      <c r="F873" s="53"/>
      <c r="G873" s="54">
        <f t="shared" si="13"/>
        <v>0</v>
      </c>
      <c r="H873" s="81"/>
    </row>
    <row r="874" spans="1:8">
      <c r="A874" s="41" t="s">
        <v>1088</v>
      </c>
      <c r="B874" s="41"/>
      <c r="C874" s="39"/>
      <c r="D874" s="20" t="s">
        <v>6</v>
      </c>
      <c r="E874" s="57"/>
      <c r="F874" s="53"/>
      <c r="G874" s="54"/>
      <c r="H874" s="81"/>
    </row>
    <row r="875" spans="1:8">
      <c r="A875" s="32">
        <v>1</v>
      </c>
      <c r="B875" s="33" t="s">
        <v>1089</v>
      </c>
      <c r="C875" s="34" t="s">
        <v>1090</v>
      </c>
      <c r="D875" s="20" t="s">
        <v>1089</v>
      </c>
      <c r="E875" s="56"/>
      <c r="F875" s="53"/>
      <c r="G875" s="54">
        <f t="shared" si="13"/>
        <v>0</v>
      </c>
      <c r="H875" s="81"/>
    </row>
    <row r="876" spans="1:8">
      <c r="A876" s="42" t="s">
        <v>1091</v>
      </c>
      <c r="B876" s="42"/>
      <c r="C876" s="42"/>
      <c r="D876" s="20" t="s">
        <v>6</v>
      </c>
      <c r="E876" s="57"/>
      <c r="F876" s="53"/>
      <c r="G876" s="54"/>
      <c r="H876" s="81"/>
    </row>
    <row r="877" spans="1:8">
      <c r="A877" s="32">
        <v>1</v>
      </c>
      <c r="B877" s="43" t="s">
        <v>1092</v>
      </c>
      <c r="C877" s="44" t="s">
        <v>1093</v>
      </c>
      <c r="D877" s="20" t="s">
        <v>1092</v>
      </c>
      <c r="E877" s="56"/>
      <c r="F877" s="53"/>
      <c r="G877" s="54">
        <f t="shared" si="13"/>
        <v>0</v>
      </c>
      <c r="H877" s="81"/>
    </row>
    <row r="878" spans="1:8" ht="24">
      <c r="A878" s="32">
        <v>2</v>
      </c>
      <c r="B878" s="43" t="s">
        <v>1094</v>
      </c>
      <c r="C878" s="44" t="s">
        <v>1095</v>
      </c>
      <c r="D878" s="20" t="s">
        <v>1094</v>
      </c>
      <c r="E878" s="56"/>
      <c r="F878" s="53"/>
      <c r="G878" s="54">
        <f t="shared" si="13"/>
        <v>0</v>
      </c>
      <c r="H878" s="81"/>
    </row>
    <row r="879" spans="1:8">
      <c r="A879" s="32">
        <v>3</v>
      </c>
      <c r="B879" s="43" t="s">
        <v>1096</v>
      </c>
      <c r="C879" s="44" t="s">
        <v>1097</v>
      </c>
      <c r="D879" s="20" t="s">
        <v>1096</v>
      </c>
      <c r="E879" s="56"/>
      <c r="F879" s="53"/>
      <c r="G879" s="54">
        <f t="shared" si="13"/>
        <v>0</v>
      </c>
      <c r="H879" s="81"/>
    </row>
    <row r="880" spans="1:8">
      <c r="A880" s="32">
        <v>4</v>
      </c>
      <c r="B880" s="43" t="s">
        <v>1098</v>
      </c>
      <c r="C880" s="44" t="s">
        <v>1099</v>
      </c>
      <c r="D880" s="20" t="s">
        <v>1098</v>
      </c>
      <c r="E880" s="56"/>
      <c r="F880" s="53"/>
      <c r="G880" s="54">
        <f t="shared" si="13"/>
        <v>0</v>
      </c>
      <c r="H880" s="81"/>
    </row>
    <row r="881" spans="1:8">
      <c r="A881" s="32">
        <v>5</v>
      </c>
      <c r="B881" s="43" t="s">
        <v>1100</v>
      </c>
      <c r="C881" s="44" t="s">
        <v>1101</v>
      </c>
      <c r="D881" s="20" t="s">
        <v>1100</v>
      </c>
      <c r="E881" s="56"/>
      <c r="F881" s="53"/>
      <c r="G881" s="54">
        <f t="shared" si="13"/>
        <v>0</v>
      </c>
      <c r="H881" s="81"/>
    </row>
    <row r="882" spans="1:8">
      <c r="A882" s="32">
        <v>6</v>
      </c>
      <c r="B882" s="43" t="s">
        <v>1102</v>
      </c>
      <c r="C882" s="44" t="s">
        <v>1103</v>
      </c>
      <c r="D882" s="20" t="s">
        <v>1102</v>
      </c>
      <c r="E882" s="56"/>
      <c r="F882" s="53"/>
      <c r="G882" s="54">
        <f t="shared" si="13"/>
        <v>0</v>
      </c>
      <c r="H882" s="81"/>
    </row>
    <row r="883" spans="1:8">
      <c r="A883" s="32">
        <v>7</v>
      </c>
      <c r="B883" s="43" t="s">
        <v>968</v>
      </c>
      <c r="C883" s="44" t="s">
        <v>1104</v>
      </c>
      <c r="D883" s="20" t="s">
        <v>968</v>
      </c>
      <c r="E883" s="56"/>
      <c r="F883" s="53"/>
      <c r="G883" s="54">
        <f t="shared" si="13"/>
        <v>0</v>
      </c>
      <c r="H883" s="81"/>
    </row>
    <row r="884" spans="1:8">
      <c r="A884" s="32">
        <v>8</v>
      </c>
      <c r="B884" s="43" t="s">
        <v>1105</v>
      </c>
      <c r="C884" s="44" t="s">
        <v>1106</v>
      </c>
      <c r="D884" s="20" t="s">
        <v>1105</v>
      </c>
      <c r="E884" s="56"/>
      <c r="F884" s="53"/>
      <c r="G884" s="54">
        <f t="shared" si="13"/>
        <v>0</v>
      </c>
      <c r="H884" s="81"/>
    </row>
    <row r="885" spans="1:8">
      <c r="A885" s="32">
        <v>9</v>
      </c>
      <c r="B885" s="43" t="s">
        <v>1107</v>
      </c>
      <c r="C885" s="44" t="s">
        <v>1108</v>
      </c>
      <c r="D885" s="20" t="s">
        <v>1107</v>
      </c>
      <c r="E885" s="56"/>
      <c r="F885" s="53"/>
      <c r="G885" s="54">
        <f t="shared" si="13"/>
        <v>0</v>
      </c>
      <c r="H885" s="81"/>
    </row>
    <row r="886" spans="1:8">
      <c r="A886" s="32">
        <v>10</v>
      </c>
      <c r="B886" s="43" t="s">
        <v>1109</v>
      </c>
      <c r="C886" s="44" t="s">
        <v>1110</v>
      </c>
      <c r="D886" s="20" t="s">
        <v>1109</v>
      </c>
      <c r="E886" s="56"/>
      <c r="F886" s="53"/>
      <c r="G886" s="54">
        <f t="shared" si="13"/>
        <v>0</v>
      </c>
      <c r="H886" s="81"/>
    </row>
    <row r="887" spans="1:8">
      <c r="A887" s="32">
        <v>11</v>
      </c>
      <c r="B887" s="43" t="s">
        <v>370</v>
      </c>
      <c r="C887" s="44" t="s">
        <v>1111</v>
      </c>
      <c r="D887" s="20" t="s">
        <v>370</v>
      </c>
      <c r="E887" s="56"/>
      <c r="F887" s="53"/>
      <c r="G887" s="54">
        <f t="shared" si="13"/>
        <v>0</v>
      </c>
      <c r="H887" s="81"/>
    </row>
    <row r="888" spans="1:8">
      <c r="A888" s="32">
        <v>12</v>
      </c>
      <c r="B888" s="45" t="s">
        <v>1112</v>
      </c>
      <c r="C888" s="46" t="s">
        <v>1113</v>
      </c>
      <c r="D888" s="20" t="s">
        <v>1112</v>
      </c>
      <c r="E888" s="56"/>
      <c r="F888" s="53"/>
      <c r="G888" s="54">
        <f t="shared" si="13"/>
        <v>0</v>
      </c>
      <c r="H888" s="81"/>
    </row>
    <row r="889" spans="1:8">
      <c r="A889" s="32">
        <v>13</v>
      </c>
      <c r="B889" s="45" t="s">
        <v>955</v>
      </c>
      <c r="C889" s="46" t="s">
        <v>1114</v>
      </c>
      <c r="D889" s="20" t="s">
        <v>955</v>
      </c>
      <c r="E889" s="56"/>
      <c r="F889" s="53"/>
      <c r="G889" s="54">
        <f t="shared" si="13"/>
        <v>0</v>
      </c>
      <c r="H889" s="81"/>
    </row>
    <row r="890" spans="1:8">
      <c r="A890" s="32">
        <v>14</v>
      </c>
      <c r="B890" s="45" t="s">
        <v>1115</v>
      </c>
      <c r="C890" s="46" t="s">
        <v>1116</v>
      </c>
      <c r="D890" s="20" t="s">
        <v>1115</v>
      </c>
      <c r="E890" s="56"/>
      <c r="F890" s="53"/>
      <c r="G890" s="54">
        <f t="shared" si="13"/>
        <v>0</v>
      </c>
      <c r="H890" s="81"/>
    </row>
    <row r="891" spans="1:8">
      <c r="A891" s="47" t="s">
        <v>1312</v>
      </c>
      <c r="B891" s="17"/>
      <c r="C891" s="17"/>
      <c r="D891" s="17"/>
      <c r="E891" s="58"/>
      <c r="F891" s="53"/>
      <c r="G891" s="54"/>
      <c r="H891" s="81"/>
    </row>
    <row r="892" spans="1:8" ht="60">
      <c r="A892" s="48" t="s">
        <v>2</v>
      </c>
      <c r="B892" s="48" t="s">
        <v>3</v>
      </c>
      <c r="C892" s="48" t="s">
        <v>4</v>
      </c>
      <c r="D892" s="49" t="s">
        <v>5</v>
      </c>
      <c r="E892" s="59"/>
      <c r="F892" s="53"/>
      <c r="G892" s="54"/>
      <c r="H892" s="81"/>
    </row>
    <row r="893" spans="1:8">
      <c r="A893" s="20">
        <v>1</v>
      </c>
      <c r="B893" s="20" t="s">
        <v>1117</v>
      </c>
      <c r="C893" s="20" t="s">
        <v>1118</v>
      </c>
      <c r="D893" s="20" t="s">
        <v>1117</v>
      </c>
      <c r="E893" s="57"/>
      <c r="F893" s="53"/>
      <c r="G893" s="54">
        <f t="shared" si="13"/>
        <v>0</v>
      </c>
      <c r="H893" s="81"/>
    </row>
    <row r="894" spans="1:8">
      <c r="A894" s="20">
        <v>2</v>
      </c>
      <c r="B894" s="20" t="s">
        <v>1119</v>
      </c>
      <c r="C894" s="20" t="s">
        <v>1120</v>
      </c>
      <c r="D894" s="20" t="s">
        <v>1119</v>
      </c>
      <c r="E894" s="57"/>
      <c r="F894" s="53"/>
      <c r="G894" s="54">
        <f t="shared" si="13"/>
        <v>0</v>
      </c>
      <c r="H894" s="81"/>
    </row>
    <row r="895" spans="1:8" ht="24">
      <c r="A895" s="20">
        <v>3</v>
      </c>
      <c r="B895" s="20" t="s">
        <v>1121</v>
      </c>
      <c r="C895" s="20" t="s">
        <v>1122</v>
      </c>
      <c r="D895" s="20" t="s">
        <v>1121</v>
      </c>
      <c r="E895" s="57"/>
      <c r="F895" s="53"/>
      <c r="G895" s="54">
        <f t="shared" si="13"/>
        <v>0</v>
      </c>
      <c r="H895" s="81"/>
    </row>
    <row r="896" spans="1:8" ht="24">
      <c r="A896" s="20">
        <v>4</v>
      </c>
      <c r="B896" s="20" t="s">
        <v>1123</v>
      </c>
      <c r="C896" s="20" t="s">
        <v>1124</v>
      </c>
      <c r="D896" s="20" t="s">
        <v>1123</v>
      </c>
      <c r="E896" s="57"/>
      <c r="F896" s="53"/>
      <c r="G896" s="54">
        <f t="shared" si="13"/>
        <v>0</v>
      </c>
      <c r="H896" s="81"/>
    </row>
    <row r="897" spans="1:8" ht="24">
      <c r="A897" s="20">
        <v>5</v>
      </c>
      <c r="B897" s="20" t="s">
        <v>1125</v>
      </c>
      <c r="C897" s="20" t="s">
        <v>1126</v>
      </c>
      <c r="D897" s="20" t="s">
        <v>1125</v>
      </c>
      <c r="E897" s="57"/>
      <c r="F897" s="53"/>
      <c r="G897" s="54">
        <f t="shared" si="13"/>
        <v>0</v>
      </c>
      <c r="H897" s="81"/>
    </row>
    <row r="898" spans="1:8" ht="24">
      <c r="A898" s="20">
        <v>6</v>
      </c>
      <c r="B898" s="20" t="s">
        <v>1127</v>
      </c>
      <c r="C898" s="20" t="s">
        <v>1128</v>
      </c>
      <c r="D898" s="20" t="s">
        <v>1127</v>
      </c>
      <c r="E898" s="57"/>
      <c r="F898" s="53"/>
      <c r="G898" s="54">
        <f t="shared" si="13"/>
        <v>0</v>
      </c>
      <c r="H898" s="81"/>
    </row>
    <row r="899" spans="1:8">
      <c r="A899" s="20">
        <v>7</v>
      </c>
      <c r="B899" s="20" t="s">
        <v>1129</v>
      </c>
      <c r="C899" s="20" t="s">
        <v>1130</v>
      </c>
      <c r="D899" s="20" t="s">
        <v>1129</v>
      </c>
      <c r="E899" s="57"/>
      <c r="F899" s="53"/>
      <c r="G899" s="54">
        <f t="shared" si="13"/>
        <v>0</v>
      </c>
      <c r="H899" s="81"/>
    </row>
    <row r="900" spans="1:8">
      <c r="A900" s="20">
        <v>8</v>
      </c>
      <c r="B900" s="20" t="s">
        <v>1131</v>
      </c>
      <c r="C900" s="20" t="s">
        <v>1132</v>
      </c>
      <c r="D900" s="20" t="s">
        <v>1131</v>
      </c>
      <c r="E900" s="57"/>
      <c r="F900" s="53"/>
      <c r="G900" s="54">
        <f t="shared" si="13"/>
        <v>0</v>
      </c>
      <c r="H900" s="81"/>
    </row>
    <row r="901" spans="1:8">
      <c r="A901" s="20">
        <v>9</v>
      </c>
      <c r="B901" s="20" t="s">
        <v>1133</v>
      </c>
      <c r="C901" s="20" t="s">
        <v>1134</v>
      </c>
      <c r="D901" s="20" t="s">
        <v>1133</v>
      </c>
      <c r="E901" s="57"/>
      <c r="F901" s="53"/>
      <c r="G901" s="54">
        <f t="shared" si="13"/>
        <v>0</v>
      </c>
      <c r="H901" s="81"/>
    </row>
    <row r="902" spans="1:8">
      <c r="A902" s="20">
        <v>10</v>
      </c>
      <c r="B902" s="20" t="s">
        <v>1135</v>
      </c>
      <c r="C902" s="20" t="s">
        <v>1136</v>
      </c>
      <c r="D902" s="20" t="s">
        <v>1135</v>
      </c>
      <c r="E902" s="57"/>
      <c r="F902" s="53"/>
      <c r="G902" s="54">
        <f t="shared" si="13"/>
        <v>0</v>
      </c>
      <c r="H902" s="81"/>
    </row>
    <row r="903" spans="1:8">
      <c r="A903" s="20">
        <v>11</v>
      </c>
      <c r="B903" s="20" t="s">
        <v>1137</v>
      </c>
      <c r="C903" s="20" t="s">
        <v>1138</v>
      </c>
      <c r="D903" s="20" t="s">
        <v>1137</v>
      </c>
      <c r="E903" s="57"/>
      <c r="F903" s="53"/>
      <c r="G903" s="54">
        <f t="shared" si="13"/>
        <v>0</v>
      </c>
      <c r="H903" s="81"/>
    </row>
    <row r="904" spans="1:8">
      <c r="A904" s="20">
        <v>12</v>
      </c>
      <c r="B904" s="20" t="s">
        <v>1139</v>
      </c>
      <c r="C904" s="20" t="s">
        <v>1140</v>
      </c>
      <c r="D904" s="20" t="s">
        <v>1139</v>
      </c>
      <c r="E904" s="57"/>
      <c r="F904" s="53"/>
      <c r="G904" s="54">
        <f t="shared" si="13"/>
        <v>0</v>
      </c>
      <c r="H904" s="81"/>
    </row>
    <row r="905" spans="1:8">
      <c r="A905" s="20">
        <v>13</v>
      </c>
      <c r="B905" s="20" t="s">
        <v>1141</v>
      </c>
      <c r="C905" s="20" t="s">
        <v>1142</v>
      </c>
      <c r="D905" s="20" t="s">
        <v>1141</v>
      </c>
      <c r="E905" s="57"/>
      <c r="F905" s="53"/>
      <c r="G905" s="54">
        <f t="shared" si="13"/>
        <v>0</v>
      </c>
      <c r="H905" s="81"/>
    </row>
    <row r="906" spans="1:8">
      <c r="A906" s="20">
        <v>14</v>
      </c>
      <c r="B906" s="20" t="s">
        <v>1143</v>
      </c>
      <c r="C906" s="20" t="s">
        <v>1144</v>
      </c>
      <c r="D906" s="20" t="s">
        <v>1143</v>
      </c>
      <c r="E906" s="57"/>
      <c r="F906" s="53"/>
      <c r="G906" s="54">
        <f t="shared" si="13"/>
        <v>0</v>
      </c>
      <c r="H906" s="81"/>
    </row>
    <row r="907" spans="1:8" ht="24">
      <c r="A907" s="20">
        <v>15</v>
      </c>
      <c r="B907" s="20" t="s">
        <v>1145</v>
      </c>
      <c r="C907" s="20" t="s">
        <v>1146</v>
      </c>
      <c r="D907" s="20" t="s">
        <v>1145</v>
      </c>
      <c r="E907" s="57"/>
      <c r="F907" s="53"/>
      <c r="G907" s="54">
        <f t="shared" si="13"/>
        <v>0</v>
      </c>
      <c r="H907" s="81"/>
    </row>
    <row r="908" spans="1:8" ht="24">
      <c r="A908" s="20">
        <v>16</v>
      </c>
      <c r="B908" s="20" t="s">
        <v>1147</v>
      </c>
      <c r="C908" s="20" t="s">
        <v>1148</v>
      </c>
      <c r="D908" s="20" t="s">
        <v>1147</v>
      </c>
      <c r="E908" s="57"/>
      <c r="F908" s="53"/>
      <c r="G908" s="54">
        <f t="shared" si="13"/>
        <v>0</v>
      </c>
      <c r="H908" s="81"/>
    </row>
    <row r="909" spans="1:8" ht="36">
      <c r="A909" s="20">
        <v>17</v>
      </c>
      <c r="B909" s="20" t="s">
        <v>1149</v>
      </c>
      <c r="C909" s="20" t="s">
        <v>1150</v>
      </c>
      <c r="D909" s="20" t="s">
        <v>1149</v>
      </c>
      <c r="E909" s="57"/>
      <c r="F909" s="53"/>
      <c r="G909" s="54">
        <f t="shared" si="13"/>
        <v>0</v>
      </c>
      <c r="H909" s="81"/>
    </row>
    <row r="910" spans="1:8" ht="24">
      <c r="A910" s="20">
        <v>18</v>
      </c>
      <c r="B910" s="20" t="s">
        <v>1151</v>
      </c>
      <c r="C910" s="20" t="s">
        <v>1152</v>
      </c>
      <c r="D910" s="20" t="s">
        <v>1151</v>
      </c>
      <c r="E910" s="57"/>
      <c r="F910" s="53"/>
      <c r="G910" s="54">
        <f t="shared" si="13"/>
        <v>0</v>
      </c>
      <c r="H910" s="81"/>
    </row>
    <row r="911" spans="1:8">
      <c r="A911" s="20">
        <v>19</v>
      </c>
      <c r="B911" s="20" t="s">
        <v>1153</v>
      </c>
      <c r="C911" s="20" t="s">
        <v>1154</v>
      </c>
      <c r="D911" s="20" t="s">
        <v>1153</v>
      </c>
      <c r="E911" s="57"/>
      <c r="F911" s="53"/>
      <c r="G911" s="54">
        <f t="shared" si="13"/>
        <v>0</v>
      </c>
      <c r="H911" s="81"/>
    </row>
    <row r="912" spans="1:8" ht="24">
      <c r="A912" s="20">
        <v>20</v>
      </c>
      <c r="B912" s="20" t="s">
        <v>1155</v>
      </c>
      <c r="C912" s="20" t="s">
        <v>1156</v>
      </c>
      <c r="D912" s="20" t="s">
        <v>1155</v>
      </c>
      <c r="E912" s="57"/>
      <c r="F912" s="53"/>
      <c r="G912" s="54">
        <f t="shared" si="13"/>
        <v>0</v>
      </c>
      <c r="H912" s="81"/>
    </row>
    <row r="913" spans="1:8" ht="24">
      <c r="A913" s="20">
        <v>21</v>
      </c>
      <c r="B913" s="20" t="s">
        <v>1157</v>
      </c>
      <c r="C913" s="20" t="s">
        <v>1158</v>
      </c>
      <c r="D913" s="20" t="s">
        <v>1157</v>
      </c>
      <c r="E913" s="57"/>
      <c r="F913" s="53"/>
      <c r="G913" s="54">
        <f t="shared" ref="G913:G963" si="14">E913*(1+F913)</f>
        <v>0</v>
      </c>
      <c r="H913" s="81"/>
    </row>
    <row r="914" spans="1:8">
      <c r="A914" s="20">
        <v>22</v>
      </c>
      <c r="B914" s="20" t="s">
        <v>1159</v>
      </c>
      <c r="C914" s="20" t="s">
        <v>1160</v>
      </c>
      <c r="D914" s="20" t="s">
        <v>1159</v>
      </c>
      <c r="E914" s="57"/>
      <c r="F914" s="53"/>
      <c r="G914" s="54">
        <f t="shared" si="14"/>
        <v>0</v>
      </c>
      <c r="H914" s="81"/>
    </row>
    <row r="915" spans="1:8">
      <c r="A915" s="20">
        <v>23</v>
      </c>
      <c r="B915" s="20" t="s">
        <v>1161</v>
      </c>
      <c r="C915" s="20" t="s">
        <v>1162</v>
      </c>
      <c r="D915" s="20" t="s">
        <v>1161</v>
      </c>
      <c r="E915" s="57"/>
      <c r="F915" s="53"/>
      <c r="G915" s="54">
        <f t="shared" si="14"/>
        <v>0</v>
      </c>
      <c r="H915" s="81"/>
    </row>
    <row r="916" spans="1:8">
      <c r="A916" s="20">
        <v>24</v>
      </c>
      <c r="B916" s="20" t="s">
        <v>1163</v>
      </c>
      <c r="C916" s="20" t="s">
        <v>1164</v>
      </c>
      <c r="D916" s="20" t="s">
        <v>1163</v>
      </c>
      <c r="E916" s="57"/>
      <c r="F916" s="53"/>
      <c r="G916" s="54">
        <f t="shared" si="14"/>
        <v>0</v>
      </c>
      <c r="H916" s="81"/>
    </row>
    <row r="917" spans="1:8">
      <c r="A917" s="20">
        <v>25</v>
      </c>
      <c r="B917" s="20" t="s">
        <v>1165</v>
      </c>
      <c r="C917" s="20" t="s">
        <v>1166</v>
      </c>
      <c r="D917" s="20" t="s">
        <v>1165</v>
      </c>
      <c r="E917" s="57"/>
      <c r="F917" s="53"/>
      <c r="G917" s="54">
        <f t="shared" si="14"/>
        <v>0</v>
      </c>
      <c r="H917" s="81"/>
    </row>
    <row r="918" spans="1:8" ht="24">
      <c r="A918" s="20">
        <v>26</v>
      </c>
      <c r="B918" s="20" t="s">
        <v>1167</v>
      </c>
      <c r="C918" s="20" t="s">
        <v>1168</v>
      </c>
      <c r="D918" s="20" t="s">
        <v>1167</v>
      </c>
      <c r="E918" s="57"/>
      <c r="F918" s="53"/>
      <c r="G918" s="54">
        <f t="shared" si="14"/>
        <v>0</v>
      </c>
      <c r="H918" s="81"/>
    </row>
    <row r="919" spans="1:8" ht="24">
      <c r="A919" s="20">
        <v>27</v>
      </c>
      <c r="B919" s="20" t="s">
        <v>1169</v>
      </c>
      <c r="C919" s="20" t="s">
        <v>1170</v>
      </c>
      <c r="D919" s="20" t="s">
        <v>1169</v>
      </c>
      <c r="E919" s="57"/>
      <c r="F919" s="53"/>
      <c r="G919" s="54">
        <f t="shared" si="14"/>
        <v>0</v>
      </c>
      <c r="H919" s="81"/>
    </row>
    <row r="920" spans="1:8" ht="24">
      <c r="A920" s="20">
        <v>28</v>
      </c>
      <c r="B920" s="20" t="s">
        <v>1171</v>
      </c>
      <c r="C920" s="20" t="s">
        <v>1172</v>
      </c>
      <c r="D920" s="20" t="s">
        <v>1171</v>
      </c>
      <c r="E920" s="57"/>
      <c r="F920" s="53"/>
      <c r="G920" s="54">
        <f t="shared" si="14"/>
        <v>0</v>
      </c>
      <c r="H920" s="81"/>
    </row>
    <row r="921" spans="1:8">
      <c r="A921" s="20">
        <v>29</v>
      </c>
      <c r="B921" s="20" t="s">
        <v>1173</v>
      </c>
      <c r="C921" s="20" t="s">
        <v>1174</v>
      </c>
      <c r="D921" s="20" t="s">
        <v>1173</v>
      </c>
      <c r="E921" s="57"/>
      <c r="F921" s="53"/>
      <c r="G921" s="54">
        <f t="shared" si="14"/>
        <v>0</v>
      </c>
      <c r="H921" s="81"/>
    </row>
    <row r="922" spans="1:8">
      <c r="A922" s="20">
        <v>30</v>
      </c>
      <c r="B922" s="20" t="s">
        <v>1175</v>
      </c>
      <c r="C922" s="20" t="s">
        <v>1176</v>
      </c>
      <c r="D922" s="20" t="s">
        <v>1175</v>
      </c>
      <c r="E922" s="57"/>
      <c r="F922" s="53"/>
      <c r="G922" s="54">
        <f t="shared" si="14"/>
        <v>0</v>
      </c>
      <c r="H922" s="81"/>
    </row>
    <row r="923" spans="1:8" ht="24">
      <c r="A923" s="20">
        <v>31</v>
      </c>
      <c r="B923" s="20" t="s">
        <v>1177</v>
      </c>
      <c r="C923" s="20" t="s">
        <v>1178</v>
      </c>
      <c r="D923" s="20" t="s">
        <v>1177</v>
      </c>
      <c r="E923" s="57"/>
      <c r="F923" s="53"/>
      <c r="G923" s="54">
        <f t="shared" si="14"/>
        <v>0</v>
      </c>
      <c r="H923" s="81"/>
    </row>
    <row r="924" spans="1:8">
      <c r="A924" s="20">
        <v>32</v>
      </c>
      <c r="B924" s="20" t="s">
        <v>1179</v>
      </c>
      <c r="C924" s="20" t="s">
        <v>1180</v>
      </c>
      <c r="D924" s="20" t="s">
        <v>1179</v>
      </c>
      <c r="E924" s="57"/>
      <c r="F924" s="53"/>
      <c r="G924" s="54">
        <f t="shared" si="14"/>
        <v>0</v>
      </c>
      <c r="H924" s="81"/>
    </row>
    <row r="925" spans="1:8">
      <c r="A925" s="20">
        <v>33</v>
      </c>
      <c r="B925" s="20" t="s">
        <v>1181</v>
      </c>
      <c r="C925" s="20" t="s">
        <v>1182</v>
      </c>
      <c r="D925" s="20" t="s">
        <v>1181</v>
      </c>
      <c r="E925" s="57"/>
      <c r="F925" s="53"/>
      <c r="G925" s="54">
        <f t="shared" si="14"/>
        <v>0</v>
      </c>
      <c r="H925" s="81"/>
    </row>
    <row r="926" spans="1:8">
      <c r="A926" s="20">
        <v>34</v>
      </c>
      <c r="B926" s="20" t="s">
        <v>1183</v>
      </c>
      <c r="C926" s="20" t="s">
        <v>1184</v>
      </c>
      <c r="D926" s="20" t="s">
        <v>1183</v>
      </c>
      <c r="E926" s="57"/>
      <c r="F926" s="53"/>
      <c r="G926" s="54">
        <f t="shared" si="14"/>
        <v>0</v>
      </c>
      <c r="H926" s="81"/>
    </row>
    <row r="927" spans="1:8">
      <c r="A927" s="20">
        <v>35</v>
      </c>
      <c r="B927" s="20" t="s">
        <v>1185</v>
      </c>
      <c r="C927" s="20" t="s">
        <v>1186</v>
      </c>
      <c r="D927" s="20" t="s">
        <v>1185</v>
      </c>
      <c r="E927" s="57"/>
      <c r="F927" s="53"/>
      <c r="G927" s="54">
        <f t="shared" si="14"/>
        <v>0</v>
      </c>
      <c r="H927" s="81"/>
    </row>
    <row r="928" spans="1:8">
      <c r="A928" s="20">
        <v>36</v>
      </c>
      <c r="B928" s="20" t="s">
        <v>1187</v>
      </c>
      <c r="C928" s="20" t="s">
        <v>1188</v>
      </c>
      <c r="D928" s="20" t="s">
        <v>1187</v>
      </c>
      <c r="E928" s="57"/>
      <c r="F928" s="53"/>
      <c r="G928" s="54">
        <f t="shared" si="14"/>
        <v>0</v>
      </c>
      <c r="H928" s="81"/>
    </row>
    <row r="929" spans="1:8">
      <c r="A929" s="20">
        <v>37</v>
      </c>
      <c r="B929" s="20" t="s">
        <v>1189</v>
      </c>
      <c r="C929" s="20" t="s">
        <v>1190</v>
      </c>
      <c r="D929" s="20" t="s">
        <v>1189</v>
      </c>
      <c r="E929" s="57"/>
      <c r="F929" s="53"/>
      <c r="G929" s="54">
        <f t="shared" si="14"/>
        <v>0</v>
      </c>
      <c r="H929" s="81"/>
    </row>
    <row r="930" spans="1:8">
      <c r="A930" s="20">
        <v>38</v>
      </c>
      <c r="B930" s="20" t="s">
        <v>1191</v>
      </c>
      <c r="C930" s="20" t="s">
        <v>1192</v>
      </c>
      <c r="D930" s="20" t="s">
        <v>1191</v>
      </c>
      <c r="E930" s="57"/>
      <c r="F930" s="53"/>
      <c r="G930" s="54">
        <f t="shared" si="14"/>
        <v>0</v>
      </c>
      <c r="H930" s="81"/>
    </row>
    <row r="931" spans="1:8">
      <c r="A931" s="20">
        <v>39</v>
      </c>
      <c r="B931" s="20" t="s">
        <v>1193</v>
      </c>
      <c r="C931" s="20" t="s">
        <v>1194</v>
      </c>
      <c r="D931" s="20" t="s">
        <v>1193</v>
      </c>
      <c r="E931" s="57"/>
      <c r="F931" s="53"/>
      <c r="G931" s="54">
        <f t="shared" si="14"/>
        <v>0</v>
      </c>
      <c r="H931" s="81"/>
    </row>
    <row r="932" spans="1:8">
      <c r="A932" s="20">
        <v>40</v>
      </c>
      <c r="B932" s="20" t="s">
        <v>1195</v>
      </c>
      <c r="C932" s="20" t="s">
        <v>1196</v>
      </c>
      <c r="D932" s="20" t="s">
        <v>1195</v>
      </c>
      <c r="E932" s="57"/>
      <c r="F932" s="53"/>
      <c r="G932" s="54">
        <f t="shared" si="14"/>
        <v>0</v>
      </c>
      <c r="H932" s="81"/>
    </row>
    <row r="933" spans="1:8">
      <c r="A933" s="20">
        <v>41</v>
      </c>
      <c r="B933" s="20" t="s">
        <v>1197</v>
      </c>
      <c r="C933" s="20" t="s">
        <v>1198</v>
      </c>
      <c r="D933" s="20" t="s">
        <v>1197</v>
      </c>
      <c r="E933" s="57"/>
      <c r="F933" s="53"/>
      <c r="G933" s="54">
        <f t="shared" si="14"/>
        <v>0</v>
      </c>
      <c r="H933" s="81"/>
    </row>
    <row r="934" spans="1:8">
      <c r="A934" s="20">
        <v>42</v>
      </c>
      <c r="B934" s="20" t="s">
        <v>1199</v>
      </c>
      <c r="C934" s="20" t="s">
        <v>1200</v>
      </c>
      <c r="D934" s="20" t="s">
        <v>1199</v>
      </c>
      <c r="E934" s="57"/>
      <c r="F934" s="53"/>
      <c r="G934" s="54">
        <f t="shared" si="14"/>
        <v>0</v>
      </c>
      <c r="H934" s="81"/>
    </row>
    <row r="935" spans="1:8" ht="24">
      <c r="A935" s="20">
        <v>43</v>
      </c>
      <c r="B935" s="20" t="s">
        <v>1201</v>
      </c>
      <c r="C935" s="20" t="s">
        <v>1202</v>
      </c>
      <c r="D935" s="20" t="s">
        <v>1201</v>
      </c>
      <c r="E935" s="57"/>
      <c r="F935" s="53"/>
      <c r="G935" s="54">
        <f t="shared" si="14"/>
        <v>0</v>
      </c>
      <c r="H935" s="81"/>
    </row>
    <row r="936" spans="1:8">
      <c r="A936" s="20">
        <v>44</v>
      </c>
      <c r="B936" s="20" t="s">
        <v>1203</v>
      </c>
      <c r="C936" s="20" t="s">
        <v>1204</v>
      </c>
      <c r="D936" s="20" t="s">
        <v>1203</v>
      </c>
      <c r="E936" s="57"/>
      <c r="F936" s="53"/>
      <c r="G936" s="54">
        <f t="shared" si="14"/>
        <v>0</v>
      </c>
      <c r="H936" s="81"/>
    </row>
    <row r="937" spans="1:8">
      <c r="A937" s="20">
        <v>45</v>
      </c>
      <c r="B937" s="20" t="s">
        <v>1205</v>
      </c>
      <c r="C937" s="20" t="s">
        <v>1206</v>
      </c>
      <c r="D937" s="20" t="s">
        <v>1205</v>
      </c>
      <c r="E937" s="57"/>
      <c r="F937" s="53"/>
      <c r="G937" s="54">
        <f t="shared" si="14"/>
        <v>0</v>
      </c>
      <c r="H937" s="81"/>
    </row>
    <row r="938" spans="1:8" ht="24">
      <c r="A938" s="20">
        <v>46</v>
      </c>
      <c r="B938" s="20" t="s">
        <v>1207</v>
      </c>
      <c r="C938" s="20" t="s">
        <v>1208</v>
      </c>
      <c r="D938" s="20" t="s">
        <v>1207</v>
      </c>
      <c r="E938" s="57"/>
      <c r="F938" s="53"/>
      <c r="G938" s="54">
        <f t="shared" si="14"/>
        <v>0</v>
      </c>
      <c r="H938" s="81"/>
    </row>
    <row r="939" spans="1:8">
      <c r="A939" s="20">
        <v>47</v>
      </c>
      <c r="B939" s="20" t="s">
        <v>1209</v>
      </c>
      <c r="C939" s="20" t="s">
        <v>1210</v>
      </c>
      <c r="D939" s="20" t="s">
        <v>1209</v>
      </c>
      <c r="E939" s="57"/>
      <c r="F939" s="53"/>
      <c r="G939" s="54">
        <f t="shared" si="14"/>
        <v>0</v>
      </c>
      <c r="H939" s="81"/>
    </row>
    <row r="940" spans="1:8">
      <c r="A940" s="20">
        <v>48</v>
      </c>
      <c r="B940" s="20" t="s">
        <v>1211</v>
      </c>
      <c r="C940" s="20" t="s">
        <v>1212</v>
      </c>
      <c r="D940" s="20" t="s">
        <v>1211</v>
      </c>
      <c r="E940" s="57"/>
      <c r="F940" s="53"/>
      <c r="G940" s="54">
        <f t="shared" si="14"/>
        <v>0</v>
      </c>
      <c r="H940" s="81"/>
    </row>
    <row r="941" spans="1:8">
      <c r="A941" s="20">
        <v>49</v>
      </c>
      <c r="B941" s="20" t="s">
        <v>1213</v>
      </c>
      <c r="C941" s="20" t="s">
        <v>1214</v>
      </c>
      <c r="D941" s="20" t="s">
        <v>1213</v>
      </c>
      <c r="E941" s="57"/>
      <c r="F941" s="53"/>
      <c r="G941" s="54">
        <f t="shared" si="14"/>
        <v>0</v>
      </c>
      <c r="H941" s="81"/>
    </row>
    <row r="942" spans="1:8">
      <c r="A942" s="20">
        <v>50</v>
      </c>
      <c r="B942" s="20" t="s">
        <v>1215</v>
      </c>
      <c r="C942" s="20" t="s">
        <v>1216</v>
      </c>
      <c r="D942" s="20" t="s">
        <v>1215</v>
      </c>
      <c r="E942" s="57"/>
      <c r="F942" s="53"/>
      <c r="G942" s="54">
        <f t="shared" si="14"/>
        <v>0</v>
      </c>
      <c r="H942" s="81"/>
    </row>
    <row r="943" spans="1:8">
      <c r="A943" s="20">
        <v>51</v>
      </c>
      <c r="B943" s="20" t="s">
        <v>1217</v>
      </c>
      <c r="C943" s="20" t="s">
        <v>1218</v>
      </c>
      <c r="D943" s="20" t="s">
        <v>1217</v>
      </c>
      <c r="E943" s="57"/>
      <c r="F943" s="53"/>
      <c r="G943" s="54">
        <f t="shared" si="14"/>
        <v>0</v>
      </c>
      <c r="H943" s="81"/>
    </row>
    <row r="944" spans="1:8">
      <c r="A944" s="20">
        <v>52</v>
      </c>
      <c r="B944" s="20" t="s">
        <v>1219</v>
      </c>
      <c r="C944" s="20" t="s">
        <v>1220</v>
      </c>
      <c r="D944" s="20" t="s">
        <v>1219</v>
      </c>
      <c r="E944" s="57"/>
      <c r="F944" s="53"/>
      <c r="G944" s="54">
        <f t="shared" si="14"/>
        <v>0</v>
      </c>
      <c r="H944" s="81"/>
    </row>
    <row r="945" spans="1:8">
      <c r="A945" s="20">
        <v>53</v>
      </c>
      <c r="B945" s="20" t="s">
        <v>1221</v>
      </c>
      <c r="C945" s="20" t="s">
        <v>1222</v>
      </c>
      <c r="D945" s="20" t="s">
        <v>1221</v>
      </c>
      <c r="E945" s="57"/>
      <c r="F945" s="53"/>
      <c r="G945" s="54">
        <f t="shared" si="14"/>
        <v>0</v>
      </c>
      <c r="H945" s="81"/>
    </row>
    <row r="946" spans="1:8" ht="24">
      <c r="A946" s="20">
        <v>54</v>
      </c>
      <c r="B946" s="20" t="s">
        <v>1223</v>
      </c>
      <c r="C946" s="20" t="s">
        <v>1224</v>
      </c>
      <c r="D946" s="20" t="s">
        <v>1223</v>
      </c>
      <c r="E946" s="57"/>
      <c r="F946" s="53"/>
      <c r="G946" s="54">
        <f t="shared" si="14"/>
        <v>0</v>
      </c>
      <c r="H946" s="81"/>
    </row>
    <row r="947" spans="1:8" ht="24">
      <c r="A947" s="20">
        <v>55</v>
      </c>
      <c r="B947" s="20" t="s">
        <v>1225</v>
      </c>
      <c r="C947" s="20" t="s">
        <v>1226</v>
      </c>
      <c r="D947" s="20" t="s">
        <v>1225</v>
      </c>
      <c r="E947" s="57"/>
      <c r="F947" s="53"/>
      <c r="G947" s="54">
        <f t="shared" si="14"/>
        <v>0</v>
      </c>
      <c r="H947" s="81"/>
    </row>
    <row r="948" spans="1:8">
      <c r="A948" s="20">
        <v>56</v>
      </c>
      <c r="B948" s="20" t="s">
        <v>1227</v>
      </c>
      <c r="C948" s="20" t="s">
        <v>1228</v>
      </c>
      <c r="D948" s="20" t="s">
        <v>1227</v>
      </c>
      <c r="E948" s="57"/>
      <c r="F948" s="53"/>
      <c r="G948" s="54">
        <f t="shared" si="14"/>
        <v>0</v>
      </c>
      <c r="H948" s="81"/>
    </row>
    <row r="949" spans="1:8" ht="24">
      <c r="A949" s="20">
        <v>57</v>
      </c>
      <c r="B949" s="20" t="s">
        <v>1229</v>
      </c>
      <c r="C949" s="20" t="s">
        <v>1230</v>
      </c>
      <c r="D949" s="20" t="s">
        <v>1229</v>
      </c>
      <c r="E949" s="57"/>
      <c r="F949" s="53"/>
      <c r="G949" s="54">
        <f t="shared" si="14"/>
        <v>0</v>
      </c>
      <c r="H949" s="81"/>
    </row>
    <row r="950" spans="1:8">
      <c r="A950" s="20">
        <v>58</v>
      </c>
      <c r="B950" s="20" t="s">
        <v>1231</v>
      </c>
      <c r="C950" s="20" t="s">
        <v>1232</v>
      </c>
      <c r="D950" s="20" t="s">
        <v>1231</v>
      </c>
      <c r="E950" s="57"/>
      <c r="F950" s="53"/>
      <c r="G950" s="54">
        <f t="shared" si="14"/>
        <v>0</v>
      </c>
      <c r="H950" s="81"/>
    </row>
    <row r="951" spans="1:8">
      <c r="A951" s="20">
        <v>59</v>
      </c>
      <c r="B951" s="20" t="s">
        <v>1233</v>
      </c>
      <c r="C951" s="20" t="s">
        <v>1234</v>
      </c>
      <c r="D951" s="20" t="s">
        <v>1233</v>
      </c>
      <c r="E951" s="57"/>
      <c r="F951" s="53"/>
      <c r="G951" s="54">
        <f t="shared" si="14"/>
        <v>0</v>
      </c>
      <c r="H951" s="81"/>
    </row>
    <row r="952" spans="1:8">
      <c r="A952" s="20">
        <v>60</v>
      </c>
      <c r="B952" s="20" t="s">
        <v>1235</v>
      </c>
      <c r="C952" s="20" t="s">
        <v>1236</v>
      </c>
      <c r="D952" s="20" t="s">
        <v>1235</v>
      </c>
      <c r="E952" s="57"/>
      <c r="F952" s="53"/>
      <c r="G952" s="54">
        <f t="shared" si="14"/>
        <v>0</v>
      </c>
      <c r="H952" s="81"/>
    </row>
    <row r="953" spans="1:8">
      <c r="A953" s="20">
        <v>61</v>
      </c>
      <c r="B953" s="20" t="s">
        <v>1237</v>
      </c>
      <c r="C953" s="20" t="s">
        <v>1238</v>
      </c>
      <c r="D953" s="20" t="s">
        <v>1237</v>
      </c>
      <c r="E953" s="57"/>
      <c r="F953" s="53"/>
      <c r="G953" s="54">
        <f t="shared" si="14"/>
        <v>0</v>
      </c>
      <c r="H953" s="81"/>
    </row>
    <row r="954" spans="1:8">
      <c r="A954" s="20">
        <v>62</v>
      </c>
      <c r="B954" s="20" t="s">
        <v>1239</v>
      </c>
      <c r="C954" s="20" t="s">
        <v>1240</v>
      </c>
      <c r="D954" s="20" t="s">
        <v>1239</v>
      </c>
      <c r="E954" s="57"/>
      <c r="F954" s="53"/>
      <c r="G954" s="54">
        <f t="shared" si="14"/>
        <v>0</v>
      </c>
      <c r="H954" s="81"/>
    </row>
    <row r="955" spans="1:8" ht="24">
      <c r="A955" s="20">
        <v>63</v>
      </c>
      <c r="B955" s="20" t="s">
        <v>1241</v>
      </c>
      <c r="C955" s="20" t="s">
        <v>1242</v>
      </c>
      <c r="D955" s="20" t="s">
        <v>1241</v>
      </c>
      <c r="E955" s="57"/>
      <c r="F955" s="53"/>
      <c r="G955" s="54">
        <f t="shared" si="14"/>
        <v>0</v>
      </c>
      <c r="H955" s="81"/>
    </row>
    <row r="956" spans="1:8" ht="24">
      <c r="A956" s="20">
        <v>64</v>
      </c>
      <c r="B956" s="33" t="s">
        <v>1243</v>
      </c>
      <c r="C956" s="33" t="s">
        <v>1244</v>
      </c>
      <c r="D956" s="20" t="s">
        <v>1243</v>
      </c>
      <c r="E956" s="57"/>
      <c r="F956" s="53"/>
      <c r="G956" s="54">
        <f t="shared" si="14"/>
        <v>0</v>
      </c>
      <c r="H956" s="81"/>
    </row>
    <row r="957" spans="1:8">
      <c r="A957" s="20">
        <v>65</v>
      </c>
      <c r="B957" s="33" t="s">
        <v>1245</v>
      </c>
      <c r="C957" s="33" t="s">
        <v>1246</v>
      </c>
      <c r="D957" s="20" t="s">
        <v>1245</v>
      </c>
      <c r="E957" s="57"/>
      <c r="F957" s="53"/>
      <c r="G957" s="54">
        <f t="shared" si="14"/>
        <v>0</v>
      </c>
      <c r="H957" s="81"/>
    </row>
    <row r="958" spans="1:8">
      <c r="A958" s="20">
        <v>66</v>
      </c>
      <c r="B958" s="33" t="s">
        <v>1247</v>
      </c>
      <c r="C958" s="33" t="s">
        <v>1248</v>
      </c>
      <c r="D958" s="20" t="s">
        <v>1247</v>
      </c>
      <c r="E958" s="57"/>
      <c r="F958" s="53"/>
      <c r="G958" s="54">
        <f t="shared" si="14"/>
        <v>0</v>
      </c>
      <c r="H958" s="81"/>
    </row>
    <row r="959" spans="1:8">
      <c r="A959" s="20">
        <v>67</v>
      </c>
      <c r="B959" s="33" t="s">
        <v>1249</v>
      </c>
      <c r="C959" s="33" t="s">
        <v>1250</v>
      </c>
      <c r="D959" s="20" t="s">
        <v>1249</v>
      </c>
      <c r="E959" s="57"/>
      <c r="F959" s="53"/>
      <c r="G959" s="54">
        <f t="shared" si="14"/>
        <v>0</v>
      </c>
      <c r="H959" s="81"/>
    </row>
    <row r="960" spans="1:8">
      <c r="A960" s="20">
        <v>68</v>
      </c>
      <c r="B960" s="33" t="s">
        <v>1251</v>
      </c>
      <c r="C960" s="33" t="s">
        <v>1252</v>
      </c>
      <c r="D960" s="20" t="s">
        <v>1251</v>
      </c>
      <c r="E960" s="57"/>
      <c r="F960" s="53"/>
      <c r="G960" s="54">
        <f t="shared" si="14"/>
        <v>0</v>
      </c>
      <c r="H960" s="81"/>
    </row>
    <row r="961" spans="1:8">
      <c r="A961" s="20">
        <v>69</v>
      </c>
      <c r="B961" s="33" t="s">
        <v>1253</v>
      </c>
      <c r="C961" s="33" t="s">
        <v>1254</v>
      </c>
      <c r="D961" s="20" t="s">
        <v>1253</v>
      </c>
      <c r="E961" s="57"/>
      <c r="F961" s="53"/>
      <c r="G961" s="54">
        <f t="shared" si="14"/>
        <v>0</v>
      </c>
      <c r="H961" s="81"/>
    </row>
    <row r="962" spans="1:8" ht="24">
      <c r="A962" s="20">
        <v>70</v>
      </c>
      <c r="B962" s="33" t="s">
        <v>1255</v>
      </c>
      <c r="C962" s="33" t="s">
        <v>1256</v>
      </c>
      <c r="D962" s="20" t="s">
        <v>1255</v>
      </c>
      <c r="E962" s="57"/>
      <c r="F962" s="53"/>
      <c r="G962" s="54">
        <f t="shared" si="14"/>
        <v>0</v>
      </c>
      <c r="H962" s="81"/>
    </row>
    <row r="963" spans="1:8" ht="24">
      <c r="A963" s="20">
        <v>71</v>
      </c>
      <c r="B963" s="33" t="s">
        <v>1257</v>
      </c>
      <c r="C963" s="33" t="s">
        <v>1258</v>
      </c>
      <c r="D963" s="20" t="s">
        <v>1257</v>
      </c>
      <c r="E963" s="57"/>
      <c r="F963" s="53"/>
      <c r="G963" s="54">
        <f t="shared" si="14"/>
        <v>0</v>
      </c>
      <c r="H963" s="81"/>
    </row>
  </sheetData>
  <mergeCells count="129">
    <mergeCell ref="A5:A6"/>
    <mergeCell ref="B5:B6"/>
    <mergeCell ref="A12:A13"/>
    <mergeCell ref="B12:B13"/>
    <mergeCell ref="C12:C13"/>
    <mergeCell ref="D12:D13"/>
    <mergeCell ref="A1:H1"/>
    <mergeCell ref="A2:H2"/>
    <mergeCell ref="A11:G11"/>
    <mergeCell ref="B4:E4"/>
    <mergeCell ref="A10:C10"/>
    <mergeCell ref="A15:C15"/>
    <mergeCell ref="A17:C17"/>
    <mergeCell ref="A33:C33"/>
    <mergeCell ref="A40:C40"/>
    <mergeCell ref="A42:C42"/>
    <mergeCell ref="A48:C48"/>
    <mergeCell ref="A52:C52"/>
    <mergeCell ref="A18:C18"/>
    <mergeCell ref="A120:C120"/>
    <mergeCell ref="A125:C125"/>
    <mergeCell ref="A128:C128"/>
    <mergeCell ref="A132:C132"/>
    <mergeCell ref="A99:C99"/>
    <mergeCell ref="A102:C102"/>
    <mergeCell ref="A104:C104"/>
    <mergeCell ref="A110:C110"/>
    <mergeCell ref="A22:C22"/>
    <mergeCell ref="A23:C23"/>
    <mergeCell ref="A79:C79"/>
    <mergeCell ref="A83:C83"/>
    <mergeCell ref="A85:C85"/>
    <mergeCell ref="A91:C91"/>
    <mergeCell ref="A96:C96"/>
    <mergeCell ref="A97:C97"/>
    <mergeCell ref="A55:C55"/>
    <mergeCell ref="A71:C71"/>
    <mergeCell ref="A74:C74"/>
    <mergeCell ref="A76:C76"/>
    <mergeCell ref="A189:C189"/>
    <mergeCell ref="A192:C192"/>
    <mergeCell ref="A161:C161"/>
    <mergeCell ref="A166:C166"/>
    <mergeCell ref="A169:C169"/>
    <mergeCell ref="A172:C172"/>
    <mergeCell ref="A177:C177"/>
    <mergeCell ref="A182:C182"/>
    <mergeCell ref="A139:C139"/>
    <mergeCell ref="A142:C142"/>
    <mergeCell ref="A149:C149"/>
    <mergeCell ref="A150:C150"/>
    <mergeCell ref="A153:C153"/>
    <mergeCell ref="A218:C218"/>
    <mergeCell ref="A221:C221"/>
    <mergeCell ref="A225:C225"/>
    <mergeCell ref="A229:C229"/>
    <mergeCell ref="A236:C236"/>
    <mergeCell ref="A239:C239"/>
    <mergeCell ref="A196:C196"/>
    <mergeCell ref="A207:C207"/>
    <mergeCell ref="A213:C213"/>
    <mergeCell ref="A261:C261"/>
    <mergeCell ref="A266:C266"/>
    <mergeCell ref="A275:C275"/>
    <mergeCell ref="A280:C280"/>
    <mergeCell ref="A290:C290"/>
    <mergeCell ref="A293:C293"/>
    <mergeCell ref="A243:C243"/>
    <mergeCell ref="A248:C248"/>
    <mergeCell ref="A251:C251"/>
    <mergeCell ref="A254:C254"/>
    <mergeCell ref="A355:C355"/>
    <mergeCell ref="A361:C361"/>
    <mergeCell ref="A369:C369"/>
    <mergeCell ref="A373:C373"/>
    <mergeCell ref="A376:C376"/>
    <mergeCell ref="A296:C296"/>
    <mergeCell ref="A305:C305"/>
    <mergeCell ref="A316:C316"/>
    <mergeCell ref="A329:C329"/>
    <mergeCell ref="A343:C343"/>
    <mergeCell ref="A351:C351"/>
    <mergeCell ref="A499:C499"/>
    <mergeCell ref="A500:C500"/>
    <mergeCell ref="A504:C504"/>
    <mergeCell ref="A509:C509"/>
    <mergeCell ref="A512:C512"/>
    <mergeCell ref="A382:C382"/>
    <mergeCell ref="A389:C389"/>
    <mergeCell ref="A393:C393"/>
    <mergeCell ref="A397:C397"/>
    <mergeCell ref="A404:C404"/>
    <mergeCell ref="A490:C490"/>
    <mergeCell ref="A580:C580"/>
    <mergeCell ref="A587:C587"/>
    <mergeCell ref="A588:C588"/>
    <mergeCell ref="A535:C535"/>
    <mergeCell ref="A549:C549"/>
    <mergeCell ref="A554:C554"/>
    <mergeCell ref="A577:C577"/>
    <mergeCell ref="A515:C515"/>
    <mergeCell ref="A520:C520"/>
    <mergeCell ref="A524:C524"/>
    <mergeCell ref="A528:C528"/>
    <mergeCell ref="A531:C531"/>
    <mergeCell ref="A551:C551"/>
    <mergeCell ref="A628:C628"/>
    <mergeCell ref="A631:C631"/>
    <mergeCell ref="A634:C634"/>
    <mergeCell ref="A640:C640"/>
    <mergeCell ref="A645:C645"/>
    <mergeCell ref="A591:C591"/>
    <mergeCell ref="A615:C615"/>
    <mergeCell ref="A734:C734"/>
    <mergeCell ref="A786:C786"/>
    <mergeCell ref="A689:C689"/>
    <mergeCell ref="A693:C693"/>
    <mergeCell ref="A701:C701"/>
    <mergeCell ref="A715:C715"/>
    <mergeCell ref="A723:C723"/>
    <mergeCell ref="A726:C726"/>
    <mergeCell ref="A655:C655"/>
    <mergeCell ref="A670:C670"/>
    <mergeCell ref="A674:C674"/>
    <mergeCell ref="A677:C677"/>
    <mergeCell ref="A681:C681"/>
    <mergeCell ref="A686:C686"/>
    <mergeCell ref="A625:C625"/>
    <mergeCell ref="A619:C6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85" zoomScaleNormal="100" zoomScaleSheetLayoutView="85" workbookViewId="0">
      <selection activeCell="D9" sqref="D9"/>
    </sheetView>
  </sheetViews>
  <sheetFormatPr defaultRowHeight="14.4"/>
  <cols>
    <col min="1" max="1" width="22.44140625" customWidth="1"/>
    <col min="2" max="2" width="19" customWidth="1"/>
    <col min="3" max="3" width="21.33203125" customWidth="1"/>
    <col min="4" max="4" width="18.5546875" customWidth="1"/>
  </cols>
  <sheetData>
    <row r="1" spans="1:4">
      <c r="C1" s="107" t="s">
        <v>1345</v>
      </c>
      <c r="D1" s="107"/>
    </row>
    <row r="2" spans="1:4" ht="15.6">
      <c r="A2" s="108" t="s">
        <v>1259</v>
      </c>
      <c r="B2" s="108"/>
      <c r="C2" s="108"/>
      <c r="D2" s="108"/>
    </row>
    <row r="3" spans="1:4" ht="15.6">
      <c r="A3" s="106" t="s">
        <v>1260</v>
      </c>
      <c r="B3" s="106"/>
      <c r="C3" s="106"/>
      <c r="D3" s="106"/>
    </row>
    <row r="4" spans="1:4" ht="15.6">
      <c r="A4" s="106" t="s">
        <v>1261</v>
      </c>
      <c r="B4" s="106"/>
      <c r="C4" s="106"/>
      <c r="D4" s="106"/>
    </row>
    <row r="5" spans="1:4" ht="15.6">
      <c r="A5" s="106" t="s">
        <v>1262</v>
      </c>
      <c r="B5" s="106"/>
      <c r="C5" s="106"/>
      <c r="D5" s="106"/>
    </row>
    <row r="6" spans="1:4" ht="16.2" thickBot="1">
      <c r="A6" s="3"/>
    </row>
    <row r="7" spans="1:4" ht="69" customHeight="1" thickBot="1">
      <c r="A7" s="12" t="s">
        <v>1263</v>
      </c>
      <c r="B7" s="12" t="s">
        <v>1264</v>
      </c>
      <c r="C7" s="12" t="s">
        <v>1265</v>
      </c>
      <c r="D7" s="13" t="s">
        <v>1266</v>
      </c>
    </row>
    <row r="8" spans="1:4" ht="15" thickBot="1">
      <c r="A8" s="4" t="s">
        <v>1267</v>
      </c>
      <c r="B8" s="5" t="s">
        <v>1268</v>
      </c>
      <c r="C8" s="5" t="s">
        <v>1269</v>
      </c>
      <c r="D8" s="5" t="s">
        <v>1270</v>
      </c>
    </row>
    <row r="9" spans="1:4" ht="15" thickBot="1">
      <c r="A9" s="6" t="s">
        <v>1271</v>
      </c>
      <c r="B9" s="7" t="s">
        <v>1272</v>
      </c>
      <c r="C9" s="7" t="s">
        <v>1269</v>
      </c>
      <c r="D9" s="8"/>
    </row>
    <row r="10" spans="1:4" ht="15" thickBot="1">
      <c r="A10" s="6" t="s">
        <v>1273</v>
      </c>
      <c r="B10" s="7" t="s">
        <v>1274</v>
      </c>
      <c r="C10" s="7" t="s">
        <v>1275</v>
      </c>
      <c r="D10" s="8"/>
    </row>
    <row r="11" spans="1:4" ht="15" thickBot="1">
      <c r="A11" s="6" t="s">
        <v>1276</v>
      </c>
      <c r="B11" s="7" t="s">
        <v>1277</v>
      </c>
      <c r="C11" s="7" t="s">
        <v>1278</v>
      </c>
      <c r="D11" s="8"/>
    </row>
    <row r="12" spans="1:4" ht="15" thickBot="1">
      <c r="A12" s="6" t="s">
        <v>1279</v>
      </c>
      <c r="B12" s="7" t="s">
        <v>1280</v>
      </c>
      <c r="C12" s="7" t="s">
        <v>1281</v>
      </c>
      <c r="D12" s="8"/>
    </row>
    <row r="13" spans="1:4" ht="22.5" customHeight="1" thickBot="1">
      <c r="A13" s="4" t="s">
        <v>1282</v>
      </c>
      <c r="B13" s="9" t="s">
        <v>1283</v>
      </c>
      <c r="C13" s="9" t="s">
        <v>1284</v>
      </c>
      <c r="D13" s="5" t="s">
        <v>1270</v>
      </c>
    </row>
    <row r="14" spans="1:4" ht="15" thickBot="1">
      <c r="A14" s="6" t="s">
        <v>1285</v>
      </c>
      <c r="B14" s="7" t="s">
        <v>1283</v>
      </c>
      <c r="C14" s="7" t="s">
        <v>1284</v>
      </c>
      <c r="D14" s="8"/>
    </row>
    <row r="15" spans="1:4" ht="15" thickBot="1">
      <c r="A15" s="6" t="s">
        <v>1286</v>
      </c>
      <c r="B15" s="7" t="s">
        <v>1287</v>
      </c>
      <c r="C15" s="7" t="s">
        <v>1288</v>
      </c>
      <c r="D15" s="8"/>
    </row>
    <row r="16" spans="1:4" ht="24.75" customHeight="1" thickBot="1">
      <c r="A16" s="4" t="s">
        <v>1289</v>
      </c>
      <c r="B16" s="9" t="s">
        <v>1290</v>
      </c>
      <c r="C16" s="9" t="s">
        <v>1291</v>
      </c>
      <c r="D16" s="5" t="s">
        <v>1270</v>
      </c>
    </row>
    <row r="17" spans="1:4" ht="15" thickBot="1">
      <c r="A17" s="6" t="s">
        <v>1292</v>
      </c>
      <c r="B17" s="7" t="s">
        <v>1290</v>
      </c>
      <c r="C17" s="7" t="s">
        <v>1291</v>
      </c>
      <c r="D17" s="8"/>
    </row>
    <row r="18" spans="1:4" ht="15" thickBot="1">
      <c r="A18" s="6" t="s">
        <v>1293</v>
      </c>
      <c r="B18" s="7" t="s">
        <v>1294</v>
      </c>
      <c r="C18" s="7" t="s">
        <v>1295</v>
      </c>
      <c r="D18" s="8"/>
    </row>
    <row r="19" spans="1:4" s="10" customFormat="1" ht="18.75" customHeight="1" thickBot="1">
      <c r="A19" s="4" t="s">
        <v>1296</v>
      </c>
      <c r="B19" s="9" t="s">
        <v>1297</v>
      </c>
      <c r="C19" s="9" t="s">
        <v>1298</v>
      </c>
      <c r="D19" s="14"/>
    </row>
    <row r="20" spans="1:4" s="10" customFormat="1" ht="18.75" customHeight="1" thickBot="1">
      <c r="A20" s="4" t="s">
        <v>1299</v>
      </c>
      <c r="B20" s="9" t="s">
        <v>1300</v>
      </c>
      <c r="C20" s="9" t="s">
        <v>1301</v>
      </c>
      <c r="D20" s="14"/>
    </row>
    <row r="21" spans="1:4" s="10" customFormat="1" ht="18.75" customHeight="1" thickBot="1">
      <c r="A21" s="4" t="s">
        <v>1302</v>
      </c>
      <c r="B21" s="9" t="s">
        <v>1303</v>
      </c>
      <c r="C21" s="9" t="s">
        <v>1304</v>
      </c>
      <c r="D21" s="11" t="s">
        <v>1270</v>
      </c>
    </row>
    <row r="22" spans="1:4" ht="15" thickBot="1">
      <c r="A22" s="6" t="s">
        <v>1305</v>
      </c>
      <c r="B22" s="7" t="s">
        <v>1303</v>
      </c>
      <c r="C22" s="7" t="s">
        <v>1304</v>
      </c>
      <c r="D22" s="8"/>
    </row>
    <row r="23" spans="1:4" ht="15" thickBot="1">
      <c r="A23" s="6" t="s">
        <v>1306</v>
      </c>
      <c r="B23" s="7" t="s">
        <v>1307</v>
      </c>
      <c r="C23" s="7" t="s">
        <v>1308</v>
      </c>
      <c r="D23" s="8"/>
    </row>
    <row r="24" spans="1:4" ht="15" thickBot="1">
      <c r="A24" s="4" t="s">
        <v>1309</v>
      </c>
      <c r="B24" s="9" t="s">
        <v>1310</v>
      </c>
      <c r="C24" s="9" t="s">
        <v>1311</v>
      </c>
      <c r="D24" s="14"/>
    </row>
  </sheetData>
  <mergeCells count="5">
    <mergeCell ref="A5:D5"/>
    <mergeCell ref="C1:D1"/>
    <mergeCell ref="A2:D2"/>
    <mergeCell ref="A3:D3"/>
    <mergeCell ref="A4:D4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Załacznik nr 2a</vt:lpstr>
      <vt:lpstr>Załącznik nr 2b</vt:lpstr>
      <vt:lpstr>'Załacznik nr 2a'!Obszar_wydruku</vt:lpstr>
      <vt:lpstr>'Załącznik nr 2b'!Obszar_wydruku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Wilga</dc:creator>
  <cp:lastModifiedBy>Kinga Zemlik</cp:lastModifiedBy>
  <dcterms:created xsi:type="dcterms:W3CDTF">2023-07-17T12:57:09Z</dcterms:created>
  <dcterms:modified xsi:type="dcterms:W3CDTF">2024-08-29T11:18:51Z</dcterms:modified>
</cp:coreProperties>
</file>